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4" sheetId="1" r:id="rId4"/>
  </sheets>
  <definedNames/>
  <calcPr/>
  <extLst>
    <ext uri="GoogleSheetsCustomDataVersion2">
      <go:sheetsCustomData xmlns:go="http://customooxmlschemas.google.com/" r:id="rId5" roundtripDataChecksum="KItIQzsUKvLPhVx6atksMy5DTs0wFvLaiSkn8VgF0pw="/>
    </ext>
  </extLst>
</workbook>
</file>

<file path=xl/sharedStrings.xml><?xml version="1.0" encoding="utf-8"?>
<sst xmlns="http://schemas.openxmlformats.org/spreadsheetml/2006/main" count="299" uniqueCount="184">
  <si>
    <t>RECURSOS ESTADUAIS E FEDERAIS EM EXECUÇÃO 2024
MUNICÍPIO DE ERVAL VELHO/SC</t>
  </si>
  <si>
    <t>ENTE FEDERATIVO</t>
  </si>
  <si>
    <t>MINISTÉRIO/ ÓRGÃO CONCEDENTE</t>
  </si>
  <si>
    <t>NÚMERO DO CONVÊNIO/ PLANO DE AÇÃO</t>
  </si>
  <si>
    <t>DATA DE ASSINATURA</t>
  </si>
  <si>
    <t>OBJETO</t>
  </si>
  <si>
    <t>VALOR PREVISTO GLOBAL</t>
  </si>
  <si>
    <t>VALOR DE CONTRAPARTIDA</t>
  </si>
  <si>
    <t>VALOR RECEBIDO EM 2024</t>
  </si>
  <si>
    <t>VALOR A RECEBER</t>
  </si>
  <si>
    <t>DESPESAS REALIZADAS 2024</t>
  </si>
  <si>
    <t>RESTOS A PAGAR DECORRENTES DO CONVÊIO</t>
  </si>
  <si>
    <t>DEVOLUÇÃO DE RECURSOS</t>
  </si>
  <si>
    <t>RECURSOS PROVENIENTES DE</t>
  </si>
  <si>
    <t>NÚMERO DA EMENDA</t>
  </si>
  <si>
    <t>HABILITAÇÃO</t>
  </si>
  <si>
    <t>UNIÃO</t>
  </si>
  <si>
    <t>Ministério do Desenvolvimento Regional</t>
  </si>
  <si>
    <t>021385/2021
912643/2021</t>
  </si>
  <si>
    <t xml:space="preserve">	Realização de pavimentação em vias rurais no município de Erval Velho/SC</t>
  </si>
  <si>
    <t>Emenda Individual Senador Esperidião Amin</t>
  </si>
  <si>
    <t>Convênio Empenhado º 2021NE800236</t>
  </si>
  <si>
    <t>ESTADO</t>
  </si>
  <si>
    <t>Secretaria de Estado da Agricultura</t>
  </si>
  <si>
    <t>Emenda Parlamentar nº 2071/2022</t>
  </si>
  <si>
    <t>Equipamentos e insumos agrícolas para o Município de Erval Velho/SC
Retroescavadeira</t>
  </si>
  <si>
    <t>Emenda Individual Deputado Moacir Sopelsa</t>
  </si>
  <si>
    <t>Portaria nº 508 de 06/12/2022</t>
  </si>
  <si>
    <t>Emenda Parlamentar nº 1730/2022</t>
  </si>
  <si>
    <t>Aquisição de equipamentos agrícolas no Município de Erval Velho
Retroescavadeira</t>
  </si>
  <si>
    <t>Emenda Individual Deputado Romildo Titon</t>
  </si>
  <si>
    <t>Secretaria de Estado da Educação</t>
  </si>
  <si>
    <t>Emenda Parlamentar nº 1320/2022</t>
  </si>
  <si>
    <t>Aquisição de brinquedos e playground infantil para a creche Tia Mercedes e escola Municipal Cesar Bragagnolo no munícipio de Erval Velho</t>
  </si>
  <si>
    <t>Emenda Individual Deputado Altair Silva</t>
  </si>
  <si>
    <t>Existe saldo na conta para utilizar na cobertura da creche, Guilherme precisa conferir os recursos na conta</t>
  </si>
  <si>
    <t>Emenda Parlamentar nº 551/2022</t>
  </si>
  <si>
    <t>Investimentos na Educação básica do município</t>
  </si>
  <si>
    <t>Emenda Individual Deputado Kennedy Nunes</t>
  </si>
  <si>
    <t>Secretaria de Estado de Infraestrutura e Mobilidade</t>
  </si>
  <si>
    <t>Emenda Parlamentar nº 1764/2022</t>
  </si>
  <si>
    <t>Apoio financeiro ao município de Erval Velho para aquisição de placas solares</t>
  </si>
  <si>
    <t>Emenda Individual Deputado Nilso Berlanda</t>
  </si>
  <si>
    <t>FUNDAM</t>
  </si>
  <si>
    <t>Emenda Parlamentar nº 691/2022</t>
  </si>
  <si>
    <t>1016628 - Aquisição de um veiculo - consultório móvel para o Município de Erval Velho.</t>
  </si>
  <si>
    <t>Emenda Individual Deputado Felipe Estevão</t>
  </si>
  <si>
    <t>Emenda Parlamentar nº 1192/2022</t>
  </si>
  <si>
    <t>Aquisição de acervo para a biblioteca municipal do município de Erval Velho</t>
  </si>
  <si>
    <t>Emenda Individual Deputado Padre Pedro Baldissera</t>
  </si>
  <si>
    <t>Emenda Parlamentar nº 1472/2022</t>
  </si>
  <si>
    <t>Recursos destinados para pavimentação em via urbana
Distrito Industrial - Rua Primo Luiz Moser</t>
  </si>
  <si>
    <t>Emenda Individual Deputado Sargento Lima</t>
  </si>
  <si>
    <t>Secretaria de Estado da Infraestrutura e Mobilidade</t>
  </si>
  <si>
    <t>SCC 0004698/2022</t>
  </si>
  <si>
    <t>Pavimentação da Rua Coronel Honorato Vieira</t>
  </si>
  <si>
    <t>Proposta Voluntária</t>
  </si>
  <si>
    <t>Sem Número</t>
  </si>
  <si>
    <t>Portaria nº 216 de 01/06/2022</t>
  </si>
  <si>
    <t>Ministério da Economia</t>
  </si>
  <si>
    <t>09032022-017153</t>
  </si>
  <si>
    <t>Transferência Especial 
Realização de pavimentação Coronel Honorato</t>
  </si>
  <si>
    <t>Emenda Individual Deputada Angela Amin</t>
  </si>
  <si>
    <t>Transferência Empenhada sob nº 2022NE000513</t>
  </si>
  <si>
    <t>032411/2022
940117/2022</t>
  </si>
  <si>
    <t>Realização de pavimentação em via urbana no Município de Erval Velho/SC
Pavimentação Rua das Ameixeiras</t>
  </si>
  <si>
    <t>Convênio Empenhado nº 2022NE002362</t>
  </si>
  <si>
    <t>Ministério da Cultura</t>
  </si>
  <si>
    <t>30882120230002-011644</t>
  </si>
  <si>
    <t>Lei Paulo Gustavo: Recursos para Audiovisual, Salas de Cinema, Formação, qualificação, difusão e demais áreas</t>
  </si>
  <si>
    <t>Recursos Empenhados</t>
  </si>
  <si>
    <t>30882120230005-015170</t>
  </si>
  <si>
    <t>Lei Aldir Blanc: Recursos para Fomento Cultural e Custo Operacional</t>
  </si>
  <si>
    <t>09032023-034425</t>
  </si>
  <si>
    <t>Transferência Especial - Investimento
Rua Coronel Honorato Vieira</t>
  </si>
  <si>
    <t xml:space="preserve">Ministério da Economia </t>
  </si>
  <si>
    <t>09032023-034747</t>
  </si>
  <si>
    <t>Transferência Especial - Investimento
Pavimentação de Ruas do Bairro São Sebastião e Rua Rita Bitencourt</t>
  </si>
  <si>
    <t>Emenda Individual Deputado Celso Maldaner</t>
  </si>
  <si>
    <t>25690020</t>
  </si>
  <si>
    <t>Ministério da Integração e do Desenvolvimento Regional/ Secretaria Nacional de Proteção e Defesa Civil</t>
  </si>
  <si>
    <t>Processo nº 59052.017604/2023-27</t>
  </si>
  <si>
    <t>Ação de resposta a Desastres
Construção de cabeceiras de duas pontes</t>
  </si>
  <si>
    <t>Portaria nº 3.932 de 18/12/2023</t>
  </si>
  <si>
    <t>Emenda Parlamentar nº 340</t>
  </si>
  <si>
    <t>Aquisição de veículo tipo utilitário à Sec. de Obras</t>
  </si>
  <si>
    <t xml:space="preserve">Emenda Individual Deputado Altair Silva </t>
  </si>
  <si>
    <t>Portaria nº 339 de 01/11/2023</t>
  </si>
  <si>
    <t>Emenda Parlamentar nº 419</t>
  </si>
  <si>
    <t>Auxílio financeiro para infraestrutura e pavimentação asfáltica 
Distrito Barra Fria</t>
  </si>
  <si>
    <t xml:space="preserve">Emenda Individual Deputada Caroline Campagnolo </t>
  </si>
  <si>
    <t xml:space="preserve">Secretaria de Estado da Educação </t>
  </si>
  <si>
    <t>Emenda Parlamentar nº 126</t>
  </si>
  <si>
    <t>Reforma, melhorias na escola municipal Cesar Avelino Bragagnolo</t>
  </si>
  <si>
    <t xml:space="preserve">Emenda Individual Deputado Neodi Saretta </t>
  </si>
  <si>
    <t>Emenda Parlamentar nº 1282</t>
  </si>
  <si>
    <t xml:space="preserve">Reforma da Escola Municipal Cesar Avelino Bragagnolo </t>
  </si>
  <si>
    <t xml:space="preserve">Emenda Individual Deputado Romildo Titon </t>
  </si>
  <si>
    <t>Portaria nº 251 de  25/10/2024</t>
  </si>
  <si>
    <t xml:space="preserve">Secretaria de Estado de Saúde </t>
  </si>
  <si>
    <t>Emenda Parlamentar nº 612</t>
  </si>
  <si>
    <t xml:space="preserve">Melhorias na Qualificação da Unidade Básica de Saúde Central </t>
  </si>
  <si>
    <t xml:space="preserve">Emenda Individual Deputado Sargento Carlos Lima </t>
  </si>
  <si>
    <t xml:space="preserve">Secretaria de Estado de Infraestrutura e Mobilidade </t>
  </si>
  <si>
    <t>SCC 9810/2023
2023TE000240</t>
  </si>
  <si>
    <t>Pavimentação da Rua Elias Abraão Giacomini e Construção de Ponte no Município de Erval Velho/SC</t>
  </si>
  <si>
    <t>Portaria nº 006 de 06/10/2023</t>
  </si>
  <si>
    <t>Secretaria de Estado de Educação</t>
  </si>
  <si>
    <t>SCC 9814/2023
2023TE000238</t>
  </si>
  <si>
    <t>Realização de Reforma e Ampliação da Escola César Avelino Bragagnolo no Município de Erval Velho/SC</t>
  </si>
  <si>
    <t>Guilherme precisa confirmar o valor pago a empresa em 2024, por isso deixamos o campo das despesas em amarelo</t>
  </si>
  <si>
    <t>SCC 18328/2023
2023TE000742</t>
  </si>
  <si>
    <t>Programa Recupera SC 
Recuperação de pontes na Linha Maragata, Linha São Pedro e Linha Barra Fria</t>
  </si>
  <si>
    <t>Portaria nº 019 de 19/12/2023</t>
  </si>
  <si>
    <t>Ministério da Agricultura e Pecuária</t>
  </si>
  <si>
    <t>006727/2024
957212/2024</t>
  </si>
  <si>
    <t>Aquisição de Máquinas e Implementos Agrícolas.</t>
  </si>
  <si>
    <t>Emenda da Bancada de Santa Catarina</t>
  </si>
  <si>
    <t>Transferência Empenhada sob nº 2024NE000374</t>
  </si>
  <si>
    <t>09032024-073898</t>
  </si>
  <si>
    <t>Transferência Especial Investimento/Capital
Pavimentação da Rua Jacob Ensfeld</t>
  </si>
  <si>
    <t>Emenda Individual Deputado Jorge Goetten</t>
  </si>
  <si>
    <t>Transferência Empenhada sob nº 2024NE009334</t>
  </si>
  <si>
    <t>MInistério da Saúde</t>
  </si>
  <si>
    <t>36000.598341/2024-00</t>
  </si>
  <si>
    <t>Incremento PAP</t>
  </si>
  <si>
    <t>Portaria nº 3.677 de 30/04/2024</t>
  </si>
  <si>
    <t>Precisa confirmar se a saúde gastou os recursos na totalidade, por isso mantivemos o campo das despesas em amarelo</t>
  </si>
  <si>
    <t>36000.579856/2024-00</t>
  </si>
  <si>
    <t>Emenda Individual 
Deputado Ismael dos Santos</t>
  </si>
  <si>
    <t xml:space="preserve"> Portaria nº 3.607 de 19/04/2024</t>
  </si>
  <si>
    <t>36000.579862/2024-00</t>
  </si>
  <si>
    <t>Emenda Individual 
Deputado Pedro Uczai</t>
  </si>
  <si>
    <t>Portaria nº 3.523 de 15/04//2024</t>
  </si>
  <si>
    <t>36000.606968/2024-00</t>
  </si>
  <si>
    <t>Emenda Individual Senadora Ivete da Silveira</t>
  </si>
  <si>
    <t>Portaria nº 3.616 de 23/04/2024</t>
  </si>
  <si>
    <t>Ministério da Saúde</t>
  </si>
  <si>
    <t>36000.633513/2024-00</t>
  </si>
  <si>
    <t>Emenda de Comissão</t>
  </si>
  <si>
    <t>Portaria nº 6160 de 18/12/2024</t>
  </si>
  <si>
    <t>Emendar Parlamentar nº 1596</t>
  </si>
  <si>
    <t>Manutenção no asfalto, remarcação e pintura da pista, melhoria do sistema de drenagem pluvial e implantação de luminária de LED no Distrito de Barra Fria</t>
  </si>
  <si>
    <t>Deputada Ana Campagnolo</t>
  </si>
  <si>
    <t>Portaria nº 138 de 07/06/2024</t>
  </si>
  <si>
    <t>Emendar Parlamentar nº 202</t>
  </si>
  <si>
    <t>Substituição da iluminação das ruas do Bairro Ilda Cassinga por Lâmpadas LED</t>
  </si>
  <si>
    <t>Deputado Edilson Massocco</t>
  </si>
  <si>
    <t>Portaria nº 251 25/10/2024</t>
  </si>
  <si>
    <t>Emendar Parlamentar nº 744</t>
  </si>
  <si>
    <t>Aquisição de dois veículos de transporte de passageiros</t>
  </si>
  <si>
    <t>Deputado Jerry Comper</t>
  </si>
  <si>
    <t>Informações da compra de um veículo, falta comprar o outro veículo</t>
  </si>
  <si>
    <t>Emendar Parlamentar nº 1961</t>
  </si>
  <si>
    <t>Investimento na área de infraestrutura no município
Pavimentação da Rua Jacob Ensfeld</t>
  </si>
  <si>
    <t>Deputado Marcos Vieira</t>
  </si>
  <si>
    <t>Emendar Parlamentar nº 248</t>
  </si>
  <si>
    <t>Aquisição de Equipamentos para a Sec. Municipal de Educação</t>
  </si>
  <si>
    <t>Deputado Mario Motta</t>
  </si>
  <si>
    <t>Secretaria de Estado de Saúde</t>
  </si>
  <si>
    <t>Emendar Parlamentar nº 64</t>
  </si>
  <si>
    <t>Custeio das atividades da área da saúde no município</t>
  </si>
  <si>
    <t>Deputado Neodi Saretta</t>
  </si>
  <si>
    <t>Portaria nº 325 de 28/11/2024</t>
  </si>
  <si>
    <t>Emendar Parlamentar nº 2618</t>
  </si>
  <si>
    <t>Aquisição de veículo para Saúde</t>
  </si>
  <si>
    <t>Deputado Luciane Carminatti</t>
  </si>
  <si>
    <t>Emendar Parlamentar nº 1410</t>
  </si>
  <si>
    <t>Aquisição de medicamentos</t>
  </si>
  <si>
    <t>Deputado Sergio Guimarães</t>
  </si>
  <si>
    <t>Secretaria de Estado da Saúde</t>
  </si>
  <si>
    <t>SCC 10362/2024
2024TE0001164</t>
  </si>
  <si>
    <t>Aquisição de veículo para Secretaria Municipal de Saúde</t>
  </si>
  <si>
    <t>Portaria nº 041
13/12/2024</t>
  </si>
  <si>
    <t>SCC 78/2024
2024TE000200</t>
  </si>
  <si>
    <t>Realização de obras de pavimentação asfáltica com extensão de 635 metros, tendo como objetivo revitalizar o local, junto à Rua Jacob Einsfeld no município</t>
  </si>
  <si>
    <t>Portaria nº 002 de
31/01/2024
Republicada pela Portaria nº 003 de
09/02/2024</t>
  </si>
  <si>
    <t>SCC 7854/2024
2024TE000807</t>
  </si>
  <si>
    <t>Aquisição de combustível para manutenção das estradas vicinais localizadas nas comunidades, Nossa Senhora da Saúde, Nossa Senhora das Graças, Barra Fria, São Pedro, São Roque, São Mateus, Volta Grande, São João, Gramado, Salto do Leão, Despraiado do Leão, Canhadão, Ponte do Rio Leão, Aparecida, Santa Lúcia, Maragata e Monte Alegre. Com o objetivo de resolver problemas como buracos lama e poeira</t>
  </si>
  <si>
    <t>Portaria nº 24 de
17/05/2024</t>
  </si>
  <si>
    <t>SCC 6435/2024
2024TE001059</t>
  </si>
  <si>
    <t>Aquisição de implementos agrícolas, compreendendo dois tanques distribuidores de esterco liquido, e uma carreta basculante de 7 toneladas, considerando a necessidade da população rural em melhorias na área agrícola</t>
  </si>
  <si>
    <t>Portaria nº 33 de
01/07/2024</t>
  </si>
  <si>
    <t>TOTAL</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</si>
</sst>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quot;R$&quot;\ * #,##0.00_-;\-&quot;R$&quot;\ * #,##0.00_-;_-&quot;R$&quot;\ * &quot;-&quot;??_-;_-@"/>
    <numFmt numFmtId="165" formatCode="_([$R$ -416]* #,##0.00_);_([$R$ -416]* \(#,##0.00\);_([$R$ -416]* &quot;-&quot;??_);_(@_)"/>
    <numFmt numFmtId="166" formatCode="_-[$R$-416]\ * #,##0.00_-;\-[$R$-416]\ * #,##0.00_-;_-[$R$-416]\ * &quot;-&quot;??_-;_-@"/>
    <numFmt numFmtId="167" formatCode="d/m/yyyy"/>
  </numFmts>
  <fonts count="10">
    <font>
      <sz val="10.0"/>
      <color rgb="FF000000"/>
      <name val="Arial"/>
      <scheme val="minor"/>
    </font>
    <font>
      <b/>
      <sz val="22.0"/>
      <color rgb="FFFFFFFF"/>
      <name val="Arial"/>
    </font>
    <font/>
    <font>
      <sz val="10.0"/>
      <color rgb="FF000000"/>
      <name val="Arial"/>
    </font>
    <font>
      <b/>
      <sz val="12.0"/>
      <color rgb="FF000000"/>
      <name val="Arial"/>
    </font>
    <font>
      <b/>
      <sz val="14.0"/>
      <color rgb="FFFFFFFF"/>
      <name val="Arial"/>
    </font>
    <font>
      <b/>
      <sz val="12.0"/>
      <color theme="1"/>
      <name val="Arial"/>
    </font>
    <font>
      <sz val="12.0"/>
      <color theme="1"/>
      <name val="Arial"/>
    </font>
    <font>
      <sz val="11.0"/>
      <color theme="1"/>
      <name val="Calibri"/>
    </font>
    <font>
      <sz val="12.0"/>
      <color rgb="FF000000"/>
      <name val="Arial"/>
    </font>
  </fonts>
  <fills count="7">
    <fill>
      <patternFill patternType="none"/>
    </fill>
    <fill>
      <patternFill patternType="lightGray"/>
    </fill>
    <fill>
      <patternFill patternType="solid">
        <fgColor rgb="FF0070C0"/>
        <bgColor rgb="FF0070C0"/>
      </patternFill>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FFFF00"/>
        <bgColor rgb="FFFFFF00"/>
      </patternFill>
    </fill>
  </fills>
  <borders count="2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rder>
    <border>
      <left style="thin">
        <color rgb="FF000000"/>
      </left>
      <top style="thin">
        <color rgb="FF000000"/>
      </top>
    </border>
    <border>
      <left style="thin">
        <color rgb="FF000000"/>
      </left>
      <right style="thin">
        <color rgb="FF000000"/>
      </right>
    </border>
    <border>
      <left/>
      <right/>
      <top/>
    </border>
    <border>
      <right/>
      <top/>
      <bottom/>
    </border>
    <border>
      <left/>
      <right/>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66">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3" fontId="3" numFmtId="0" xfId="0" applyAlignment="1" applyBorder="1" applyFill="1" applyFont="1">
      <alignment horizontal="center" shrinkToFit="0" vertical="center" wrapText="1"/>
    </xf>
    <xf borderId="4" fillId="3" fontId="3" numFmtId="0" xfId="0" applyBorder="1" applyFont="1"/>
    <xf borderId="5" fillId="4" fontId="4" numFmtId="0" xfId="0" applyAlignment="1" applyBorder="1" applyFill="1" applyFont="1">
      <alignment horizontal="center" shrinkToFit="0" vertical="center" wrapText="1"/>
    </xf>
    <xf borderId="6" fillId="3" fontId="5" numFmtId="0" xfId="0" applyAlignment="1" applyBorder="1" applyFont="1">
      <alignment horizontal="center" shrinkToFit="0" vertical="center" wrapText="1"/>
    </xf>
    <xf borderId="7" fillId="0" fontId="2" numFmtId="0" xfId="0" applyBorder="1" applyFont="1"/>
    <xf borderId="5" fillId="0" fontId="6" numFmtId="0" xfId="0" applyAlignment="1" applyBorder="1" applyFont="1">
      <alignment horizontal="center" shrinkToFit="0" vertical="center" wrapText="1"/>
    </xf>
    <xf borderId="5" fillId="0" fontId="7" numFmtId="0" xfId="0" applyAlignment="1" applyBorder="1" applyFont="1">
      <alignment horizontal="center" shrinkToFit="0" vertical="center" wrapText="1"/>
    </xf>
    <xf borderId="5" fillId="0" fontId="7" numFmtId="14" xfId="0" applyAlignment="1" applyBorder="1" applyFont="1" applyNumberFormat="1">
      <alignment horizontal="center" shrinkToFit="0" vertical="center" wrapText="1"/>
    </xf>
    <xf borderId="5" fillId="0" fontId="7" numFmtId="164" xfId="0" applyAlignment="1" applyBorder="1" applyFont="1" applyNumberFormat="1">
      <alignment horizontal="center" shrinkToFit="0" vertical="center" wrapText="1"/>
    </xf>
    <xf borderId="4" fillId="3" fontId="8" numFmtId="0" xfId="0" applyAlignment="1" applyBorder="1" applyFont="1">
      <alignment horizontal="center" shrinkToFit="0" vertical="center" wrapText="1"/>
    </xf>
    <xf borderId="4" fillId="3" fontId="8" numFmtId="0" xfId="0" applyBorder="1" applyFont="1"/>
    <xf borderId="8" fillId="0" fontId="6" numFmtId="0" xfId="0" applyAlignment="1" applyBorder="1" applyFont="1">
      <alignment horizontal="center" shrinkToFit="0" vertical="center" wrapText="1"/>
    </xf>
    <xf borderId="9" fillId="0" fontId="7" numFmtId="0" xfId="0" applyAlignment="1" applyBorder="1" applyFont="1">
      <alignment horizontal="center" shrinkToFit="0" vertical="center" wrapText="1"/>
    </xf>
    <xf borderId="9" fillId="0" fontId="7" numFmtId="14" xfId="0" applyAlignment="1" applyBorder="1" applyFont="1" applyNumberFormat="1">
      <alignment horizontal="center" shrinkToFit="0" vertical="center" wrapText="1"/>
    </xf>
    <xf borderId="9" fillId="0" fontId="7" numFmtId="164" xfId="0" applyAlignment="1" applyBorder="1" applyFont="1" applyNumberFormat="1">
      <alignment horizontal="center" shrinkToFit="0" vertical="center" wrapText="1"/>
    </xf>
    <xf borderId="10" fillId="3" fontId="4"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5" fillId="5" fontId="9" numFmtId="0" xfId="0" applyAlignment="1" applyBorder="1" applyFill="1" applyFont="1">
      <alignment horizontal="center" shrinkToFit="0" vertical="center" wrapText="1"/>
    </xf>
    <xf borderId="5" fillId="3" fontId="9" numFmtId="14" xfId="0" applyAlignment="1" applyBorder="1" applyFont="1" applyNumberFormat="1">
      <alignment horizontal="center" shrinkToFit="0" vertical="center" wrapText="1"/>
    </xf>
    <xf borderId="5" fillId="5" fontId="9" numFmtId="164" xfId="0" applyAlignment="1" applyBorder="1" applyFont="1" applyNumberFormat="1">
      <alignment horizontal="center" shrinkToFit="0" vertical="center" wrapText="1"/>
    </xf>
    <xf borderId="5" fillId="3" fontId="9" numFmtId="164" xfId="0" applyAlignment="1" applyBorder="1" applyFont="1" applyNumberFormat="1">
      <alignment horizontal="center" shrinkToFit="0" vertical="center" wrapText="1"/>
    </xf>
    <xf borderId="5" fillId="6" fontId="9" numFmtId="164" xfId="0" applyAlignment="1" applyBorder="1" applyFill="1" applyFont="1" applyNumberFormat="1">
      <alignment horizontal="center" shrinkToFit="0" vertical="center" wrapText="1"/>
    </xf>
    <xf borderId="5" fillId="0" fontId="9" numFmtId="164" xfId="0" applyAlignment="1" applyBorder="1" applyFont="1" applyNumberFormat="1">
      <alignment horizontal="center" shrinkToFit="0" vertical="center" wrapText="1"/>
    </xf>
    <xf borderId="11" fillId="3" fontId="9"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5" fillId="0" fontId="9" numFmtId="14" xfId="0" applyAlignment="1" applyBorder="1" applyFont="1" applyNumberFormat="1">
      <alignment horizontal="center" shrinkToFit="0" vertical="center" wrapText="1"/>
    </xf>
    <xf borderId="9" fillId="0" fontId="9"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2" fillId="0" fontId="7" numFmtId="0" xfId="0" applyAlignment="1" applyBorder="1" applyFont="1">
      <alignment horizontal="center" shrinkToFit="0" vertical="center" wrapText="1"/>
    </xf>
    <xf borderId="12" fillId="0" fontId="7" numFmtId="164" xfId="0" applyAlignment="1" applyBorder="1" applyFont="1" applyNumberFormat="1">
      <alignment horizontal="center" shrinkToFit="0" vertical="center" wrapText="1"/>
    </xf>
    <xf borderId="12" fillId="0" fontId="7" numFmtId="14" xfId="0" applyAlignment="1" applyBorder="1" applyFont="1" applyNumberFormat="1">
      <alignment horizontal="center" shrinkToFit="0" vertical="center" wrapText="1"/>
    </xf>
    <xf borderId="13" fillId="0" fontId="7" numFmtId="164" xfId="0" applyAlignment="1" applyBorder="1" applyFont="1" applyNumberFormat="1">
      <alignment horizontal="center" shrinkToFit="0" vertical="center" wrapText="1"/>
    </xf>
    <xf borderId="1" fillId="0" fontId="7" numFmtId="0" xfId="0" applyAlignment="1" applyBorder="1" applyFont="1">
      <alignment horizontal="center" shrinkToFit="0" vertical="center" wrapText="1"/>
    </xf>
    <xf borderId="5" fillId="0" fontId="7" numFmtId="1" xfId="0" applyAlignment="1" applyBorder="1" applyFont="1" applyNumberFormat="1">
      <alignment horizontal="center" shrinkToFit="0" vertical="center" wrapText="1"/>
    </xf>
    <xf borderId="3" fillId="0" fontId="7" numFmtId="165" xfId="0" applyAlignment="1" applyBorder="1" applyFont="1" applyNumberFormat="1">
      <alignment horizontal="center" shrinkToFit="0" vertical="center" wrapText="1"/>
    </xf>
    <xf borderId="5" fillId="0" fontId="7" numFmtId="166" xfId="0" applyAlignment="1" applyBorder="1" applyFont="1" applyNumberFormat="1">
      <alignment horizontal="center" shrinkToFit="0" vertical="center" wrapText="1"/>
    </xf>
    <xf borderId="5" fillId="0" fontId="7" numFmtId="165" xfId="0" applyAlignment="1" applyBorder="1" applyFont="1" applyNumberFormat="1">
      <alignment horizontal="center" shrinkToFit="0" vertical="center" wrapText="1"/>
    </xf>
    <xf borderId="5" fillId="0" fontId="7" numFmtId="49" xfId="0" applyAlignment="1" applyBorder="1" applyFont="1" applyNumberFormat="1">
      <alignment horizontal="center" shrinkToFit="0" vertical="center" wrapText="1"/>
    </xf>
    <xf borderId="9" fillId="0" fontId="7" numFmtId="165" xfId="0" applyAlignment="1" applyBorder="1" applyFont="1" applyNumberFormat="1">
      <alignment horizontal="center" shrinkToFit="0" vertical="center" wrapText="1"/>
    </xf>
    <xf borderId="10" fillId="3" fontId="6" numFmtId="0" xfId="0" applyAlignment="1" applyBorder="1" applyFont="1">
      <alignment horizontal="center" shrinkToFit="0" vertical="center" wrapText="1"/>
    </xf>
    <xf borderId="12" fillId="6" fontId="7" numFmtId="164" xfId="0" applyAlignment="1" applyBorder="1" applyFont="1" applyNumberFormat="1">
      <alignment horizontal="center" shrinkToFit="0" vertical="center" wrapText="1"/>
    </xf>
    <xf borderId="5"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13" fillId="0" fontId="6" numFmtId="0" xfId="0" applyAlignment="1" applyBorder="1" applyFont="1">
      <alignment horizontal="center" shrinkToFit="0" vertical="center" wrapText="1"/>
    </xf>
    <xf borderId="14" fillId="0" fontId="7" numFmtId="0" xfId="0" applyAlignment="1" applyBorder="1" applyFont="1">
      <alignment horizontal="center" shrinkToFit="0" vertical="center" wrapText="1"/>
    </xf>
    <xf borderId="12" fillId="0" fontId="7" numFmtId="167" xfId="0" applyAlignment="1" applyBorder="1" applyFont="1" applyNumberFormat="1">
      <alignment horizontal="center" shrinkToFit="0" vertical="center" wrapText="1"/>
    </xf>
    <xf borderId="13" fillId="0" fontId="7" numFmtId="0" xfId="0" applyAlignment="1" applyBorder="1" applyFont="1">
      <alignment horizontal="center" shrinkToFit="0" vertical="center" wrapText="1"/>
    </xf>
    <xf borderId="5" fillId="0" fontId="7" numFmtId="167" xfId="0" applyAlignment="1" applyBorder="1" applyFont="1" applyNumberFormat="1">
      <alignment horizontal="center" shrinkToFit="0" vertical="center" wrapText="1"/>
    </xf>
    <xf borderId="5" fillId="0" fontId="7" numFmtId="12" xfId="0" applyAlignment="1" applyBorder="1" applyFont="1" applyNumberFormat="1">
      <alignment horizontal="center" shrinkToFit="0" vertical="center" wrapText="1"/>
    </xf>
    <xf borderId="15" fillId="3" fontId="8" numFmtId="0" xfId="0" applyAlignment="1" applyBorder="1" applyFont="1">
      <alignment horizontal="center" shrinkToFit="0" vertical="center" wrapText="1"/>
    </xf>
    <xf borderId="5" fillId="3" fontId="6" numFmtId="0" xfId="0" applyAlignment="1" applyBorder="1" applyFont="1">
      <alignment horizontal="center" shrinkToFit="0" vertical="center" wrapText="1"/>
    </xf>
    <xf borderId="5" fillId="6" fontId="7" numFmtId="164" xfId="0" applyAlignment="1" applyBorder="1" applyFont="1" applyNumberFormat="1">
      <alignment horizontal="center" shrinkToFit="0" vertical="center" wrapText="1"/>
    </xf>
    <xf borderId="12" fillId="3" fontId="8" numFmtId="0" xfId="0" applyAlignment="1" applyBorder="1" applyFont="1">
      <alignment horizontal="center" shrinkToFit="0" vertical="center" wrapText="1"/>
    </xf>
    <xf borderId="16" fillId="3" fontId="8" numFmtId="0" xfId="0" applyBorder="1" applyFont="1"/>
    <xf borderId="14" fillId="0" fontId="2" numFmtId="0" xfId="0" applyBorder="1" applyFont="1"/>
    <xf borderId="9" fillId="0" fontId="2" numFmtId="0" xfId="0" applyBorder="1" applyFont="1"/>
    <xf borderId="17" fillId="3" fontId="8" numFmtId="0" xfId="0" applyAlignment="1" applyBorder="1" applyFont="1">
      <alignment horizontal="center" shrinkToFit="0" vertical="center" wrapText="1"/>
    </xf>
    <xf borderId="18" fillId="0" fontId="2" numFmtId="0" xfId="0" applyBorder="1" applyFont="1"/>
    <xf borderId="19" fillId="0" fontId="2" numFmtId="0" xfId="0" applyBorder="1" applyFont="1"/>
    <xf borderId="9" fillId="0" fontId="6" numFmtId="164" xfId="0" applyAlignment="1" applyBorder="1" applyFont="1" applyNumberFormat="1">
      <alignment horizontal="center" shrinkToFit="0" vertical="center" wrapText="1"/>
    </xf>
    <xf borderId="4" fillId="3" fontId="7" numFmtId="0" xfId="0" applyAlignment="1" applyBorder="1" applyFont="1">
      <alignment horizontal="center" shrinkToFit="0" vertical="center" wrapText="1"/>
    </xf>
    <xf borderId="0" fillId="0" fontId="3"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5.88"/>
    <col customWidth="1" min="2" max="2" width="22.63"/>
    <col customWidth="1" min="3" max="3" width="25.88"/>
    <col customWidth="1" min="4" max="4" width="23.13"/>
    <col customWidth="1" min="5" max="5" width="32.38"/>
    <col customWidth="1" min="6" max="7" width="22.63"/>
    <col customWidth="1" min="8" max="8" width="23.63"/>
    <col customWidth="1" min="9" max="9" width="23.13"/>
    <col customWidth="1" min="10" max="10" width="22.88"/>
    <col customWidth="1" min="11" max="11" width="22.63"/>
    <col customWidth="1" min="12" max="12" width="19.13"/>
    <col customWidth="1" min="13" max="13" width="24.38"/>
    <col customWidth="1" min="14" max="14" width="20.63"/>
    <col customWidth="1" min="15" max="15" width="22.88"/>
    <col customWidth="1" min="16" max="16" width="38.75"/>
    <col customWidth="1" min="17" max="36" width="14.88"/>
  </cols>
  <sheetData>
    <row r="1" ht="92.25" customHeight="1">
      <c r="A1" s="1" t="s">
        <v>0</v>
      </c>
      <c r="B1" s="2"/>
      <c r="C1" s="2"/>
      <c r="D1" s="2"/>
      <c r="E1" s="2"/>
      <c r="F1" s="2"/>
      <c r="G1" s="2"/>
      <c r="H1" s="2"/>
      <c r="I1" s="2"/>
      <c r="J1" s="2"/>
      <c r="K1" s="2"/>
      <c r="L1" s="2"/>
      <c r="M1" s="2"/>
      <c r="N1" s="2"/>
      <c r="O1" s="3"/>
      <c r="P1" s="4"/>
      <c r="Q1" s="5"/>
      <c r="R1" s="5"/>
      <c r="S1" s="5"/>
      <c r="T1" s="5"/>
      <c r="U1" s="5"/>
      <c r="V1" s="5"/>
      <c r="W1" s="5"/>
      <c r="X1" s="5"/>
      <c r="Y1" s="5"/>
      <c r="Z1" s="5"/>
      <c r="AA1" s="5"/>
      <c r="AB1" s="5"/>
      <c r="AC1" s="5"/>
      <c r="AD1" s="5"/>
      <c r="AE1" s="5"/>
      <c r="AF1" s="5"/>
      <c r="AG1" s="5"/>
      <c r="AH1" s="5"/>
      <c r="AI1" s="5"/>
      <c r="AJ1" s="5"/>
    </row>
    <row r="2" ht="70.5" customHeight="1">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7"/>
      <c r="Q2" s="8"/>
      <c r="R2" s="8"/>
      <c r="S2" s="8"/>
      <c r="T2" s="8"/>
      <c r="U2" s="8"/>
      <c r="V2" s="8"/>
      <c r="W2" s="8"/>
      <c r="X2" s="8"/>
      <c r="Y2" s="8"/>
      <c r="Z2" s="8"/>
      <c r="AA2" s="8"/>
      <c r="AB2" s="8"/>
      <c r="AC2" s="8"/>
      <c r="AD2" s="8"/>
      <c r="AE2" s="5"/>
      <c r="AF2" s="5"/>
      <c r="AG2" s="5"/>
      <c r="AH2" s="5"/>
      <c r="AI2" s="5"/>
      <c r="AJ2" s="5"/>
    </row>
    <row r="3" ht="54.75" customHeight="1">
      <c r="A3" s="9" t="s">
        <v>16</v>
      </c>
      <c r="B3" s="10" t="s">
        <v>17</v>
      </c>
      <c r="C3" s="10" t="s">
        <v>18</v>
      </c>
      <c r="D3" s="11">
        <v>44439.0</v>
      </c>
      <c r="E3" s="10" t="s">
        <v>19</v>
      </c>
      <c r="F3" s="12">
        <v>233999.77</v>
      </c>
      <c r="G3" s="12">
        <v>0.0</v>
      </c>
      <c r="H3" s="12">
        <v>0.0</v>
      </c>
      <c r="I3" s="12">
        <v>0.0</v>
      </c>
      <c r="J3" s="12">
        <v>233999.77</v>
      </c>
      <c r="K3" s="12">
        <f t="shared" ref="K3:K14" si="1">I3</f>
        <v>0</v>
      </c>
      <c r="L3" s="12">
        <v>17094.57</v>
      </c>
      <c r="M3" s="10" t="s">
        <v>20</v>
      </c>
      <c r="N3" s="10">
        <v>2.2100008E7</v>
      </c>
      <c r="O3" s="10" t="s">
        <v>21</v>
      </c>
      <c r="P3" s="13"/>
      <c r="Q3" s="14"/>
      <c r="R3" s="14"/>
      <c r="S3" s="14"/>
      <c r="T3" s="14"/>
      <c r="U3" s="14"/>
      <c r="V3" s="14"/>
      <c r="W3" s="14"/>
      <c r="X3" s="14"/>
      <c r="Y3" s="14"/>
      <c r="Z3" s="14"/>
      <c r="AA3" s="14"/>
      <c r="AB3" s="14"/>
      <c r="AC3" s="5"/>
      <c r="AD3" s="5"/>
      <c r="AE3" s="5"/>
      <c r="AF3" s="5"/>
      <c r="AG3" s="5"/>
      <c r="AH3" s="5"/>
      <c r="AI3" s="5"/>
      <c r="AJ3" s="5"/>
    </row>
    <row r="4" ht="12.75" customHeight="1">
      <c r="A4" s="9" t="s">
        <v>22</v>
      </c>
      <c r="B4" s="10" t="s">
        <v>23</v>
      </c>
      <c r="C4" s="10" t="s">
        <v>24</v>
      </c>
      <c r="D4" s="11">
        <v>44901.0</v>
      </c>
      <c r="E4" s="10" t="s">
        <v>25</v>
      </c>
      <c r="F4" s="12">
        <v>182282.46</v>
      </c>
      <c r="G4" s="12">
        <v>0.0</v>
      </c>
      <c r="H4" s="12">
        <v>0.0</v>
      </c>
      <c r="I4" s="12">
        <v>0.0</v>
      </c>
      <c r="J4" s="12">
        <v>0.0</v>
      </c>
      <c r="K4" s="12">
        <f t="shared" si="1"/>
        <v>0</v>
      </c>
      <c r="L4" s="12">
        <v>0.0</v>
      </c>
      <c r="M4" s="10" t="s">
        <v>26</v>
      </c>
      <c r="N4" s="10">
        <v>2071.0</v>
      </c>
      <c r="O4" s="10" t="s">
        <v>27</v>
      </c>
      <c r="P4" s="13"/>
      <c r="Q4" s="14"/>
      <c r="R4" s="14"/>
      <c r="S4" s="14"/>
      <c r="T4" s="14"/>
      <c r="U4" s="14"/>
      <c r="V4" s="14"/>
      <c r="W4" s="14"/>
      <c r="X4" s="14"/>
      <c r="Y4" s="14"/>
      <c r="Z4" s="14"/>
      <c r="AA4" s="14"/>
      <c r="AB4" s="14"/>
      <c r="AC4" s="5"/>
      <c r="AD4" s="5"/>
      <c r="AE4" s="5"/>
      <c r="AF4" s="5"/>
      <c r="AG4" s="5"/>
      <c r="AH4" s="5"/>
      <c r="AI4" s="5"/>
      <c r="AJ4" s="5"/>
    </row>
    <row r="5" ht="12.75" customHeight="1">
      <c r="A5" s="15" t="s">
        <v>22</v>
      </c>
      <c r="B5" s="16" t="s">
        <v>23</v>
      </c>
      <c r="C5" s="16" t="s">
        <v>28</v>
      </c>
      <c r="D5" s="17">
        <v>44901.0</v>
      </c>
      <c r="E5" s="16" t="s">
        <v>29</v>
      </c>
      <c r="F5" s="18">
        <v>200000.0</v>
      </c>
      <c r="G5" s="18">
        <v>0.0</v>
      </c>
      <c r="H5" s="18">
        <v>0.0</v>
      </c>
      <c r="I5" s="18">
        <v>0.0</v>
      </c>
      <c r="J5" s="18">
        <v>200000.0</v>
      </c>
      <c r="K5" s="12">
        <f t="shared" si="1"/>
        <v>0</v>
      </c>
      <c r="L5" s="18">
        <v>0.0</v>
      </c>
      <c r="M5" s="16" t="s">
        <v>30</v>
      </c>
      <c r="N5" s="16">
        <v>1730.0</v>
      </c>
      <c r="O5" s="16" t="s">
        <v>27</v>
      </c>
      <c r="P5" s="13"/>
      <c r="Q5" s="14"/>
      <c r="R5" s="14"/>
      <c r="S5" s="14"/>
      <c r="T5" s="14"/>
      <c r="U5" s="14"/>
      <c r="V5" s="14"/>
      <c r="W5" s="14"/>
      <c r="X5" s="14"/>
      <c r="Y5" s="14"/>
      <c r="Z5" s="14"/>
      <c r="AA5" s="14"/>
      <c r="AB5" s="14"/>
      <c r="AC5" s="5"/>
      <c r="AD5" s="5"/>
      <c r="AE5" s="5"/>
      <c r="AF5" s="5"/>
      <c r="AG5" s="5"/>
      <c r="AH5" s="5"/>
      <c r="AI5" s="5"/>
      <c r="AJ5" s="5"/>
    </row>
    <row r="6" ht="12.75" customHeight="1">
      <c r="A6" s="19" t="s">
        <v>22</v>
      </c>
      <c r="B6" s="20" t="s">
        <v>31</v>
      </c>
      <c r="C6" s="21" t="s">
        <v>32</v>
      </c>
      <c r="D6" s="22">
        <v>44901.0</v>
      </c>
      <c r="E6" s="21" t="s">
        <v>33</v>
      </c>
      <c r="F6" s="23">
        <v>150000.0</v>
      </c>
      <c r="G6" s="24">
        <v>0.0</v>
      </c>
      <c r="H6" s="23">
        <v>0.0</v>
      </c>
      <c r="I6" s="24">
        <v>0.0</v>
      </c>
      <c r="J6" s="25">
        <v>150000.0</v>
      </c>
      <c r="K6" s="26">
        <f t="shared" si="1"/>
        <v>0</v>
      </c>
      <c r="L6" s="24">
        <v>0.0</v>
      </c>
      <c r="M6" s="21" t="s">
        <v>34</v>
      </c>
      <c r="N6" s="21">
        <v>1320.0</v>
      </c>
      <c r="O6" s="27" t="s">
        <v>27</v>
      </c>
      <c r="P6" s="13" t="s">
        <v>35</v>
      </c>
      <c r="Q6" s="14"/>
      <c r="R6" s="14"/>
      <c r="S6" s="14"/>
      <c r="T6" s="14"/>
      <c r="U6" s="14"/>
      <c r="V6" s="14"/>
      <c r="W6" s="14"/>
      <c r="X6" s="14"/>
      <c r="Y6" s="14"/>
      <c r="Z6" s="14"/>
      <c r="AA6" s="14"/>
      <c r="AB6" s="14"/>
      <c r="AC6" s="5"/>
      <c r="AD6" s="5"/>
      <c r="AE6" s="5"/>
      <c r="AF6" s="5"/>
      <c r="AG6" s="5"/>
      <c r="AH6" s="5"/>
      <c r="AI6" s="5"/>
      <c r="AJ6" s="5"/>
    </row>
    <row r="7" ht="76.5" customHeight="1">
      <c r="A7" s="28" t="s">
        <v>22</v>
      </c>
      <c r="B7" s="20" t="s">
        <v>31</v>
      </c>
      <c r="C7" s="20" t="s">
        <v>36</v>
      </c>
      <c r="D7" s="29">
        <v>44901.0</v>
      </c>
      <c r="E7" s="20" t="s">
        <v>37</v>
      </c>
      <c r="F7" s="26">
        <v>200000.0</v>
      </c>
      <c r="G7" s="26">
        <v>0.0</v>
      </c>
      <c r="H7" s="26">
        <v>0.0</v>
      </c>
      <c r="I7" s="26">
        <v>0.0</v>
      </c>
      <c r="J7" s="26">
        <v>200000.0</v>
      </c>
      <c r="K7" s="12">
        <f t="shared" si="1"/>
        <v>0</v>
      </c>
      <c r="L7" s="26">
        <v>0.0</v>
      </c>
      <c r="M7" s="20" t="s">
        <v>38</v>
      </c>
      <c r="N7" s="20">
        <v>551.0</v>
      </c>
      <c r="O7" s="30" t="s">
        <v>27</v>
      </c>
      <c r="P7" s="13"/>
      <c r="Q7" s="14"/>
      <c r="R7" s="14"/>
      <c r="S7" s="14"/>
      <c r="T7" s="14"/>
      <c r="U7" s="14"/>
      <c r="V7" s="14"/>
      <c r="W7" s="14"/>
      <c r="X7" s="14"/>
      <c r="Y7" s="14"/>
      <c r="Z7" s="14"/>
      <c r="AA7" s="14"/>
      <c r="AB7" s="14"/>
      <c r="AC7" s="5"/>
      <c r="AD7" s="5"/>
      <c r="AE7" s="5"/>
      <c r="AF7" s="5"/>
      <c r="AG7" s="5"/>
      <c r="AH7" s="5"/>
      <c r="AI7" s="5"/>
      <c r="AJ7" s="5"/>
    </row>
    <row r="8" ht="64.5" customHeight="1">
      <c r="A8" s="31" t="s">
        <v>22</v>
      </c>
      <c r="B8" s="10" t="s">
        <v>39</v>
      </c>
      <c r="C8" s="10" t="s">
        <v>40</v>
      </c>
      <c r="D8" s="11">
        <v>44901.0</v>
      </c>
      <c r="E8" s="10" t="s">
        <v>41</v>
      </c>
      <c r="F8" s="12">
        <v>150000.0</v>
      </c>
      <c r="G8" s="12">
        <v>0.0</v>
      </c>
      <c r="H8" s="12">
        <v>0.0</v>
      </c>
      <c r="I8" s="12">
        <v>0.0</v>
      </c>
      <c r="J8" s="12">
        <v>0.0</v>
      </c>
      <c r="K8" s="12">
        <f t="shared" si="1"/>
        <v>0</v>
      </c>
      <c r="L8" s="12">
        <v>0.0</v>
      </c>
      <c r="M8" s="10" t="s">
        <v>42</v>
      </c>
      <c r="N8" s="10">
        <v>1764.0</v>
      </c>
      <c r="O8" s="16" t="s">
        <v>27</v>
      </c>
      <c r="P8" s="13"/>
      <c r="Q8" s="14"/>
      <c r="R8" s="14"/>
      <c r="S8" s="14"/>
      <c r="T8" s="14"/>
      <c r="U8" s="14"/>
      <c r="V8" s="14"/>
      <c r="W8" s="14"/>
      <c r="X8" s="14"/>
      <c r="Y8" s="14"/>
      <c r="Z8" s="14"/>
      <c r="AA8" s="14"/>
      <c r="AB8" s="14"/>
      <c r="AC8" s="5"/>
      <c r="AD8" s="5"/>
      <c r="AE8" s="5"/>
      <c r="AF8" s="5"/>
      <c r="AG8" s="5"/>
      <c r="AH8" s="5"/>
      <c r="AI8" s="5"/>
      <c r="AJ8" s="5"/>
    </row>
    <row r="9" ht="52.5" customHeight="1">
      <c r="A9" s="31" t="s">
        <v>22</v>
      </c>
      <c r="B9" s="10" t="s">
        <v>43</v>
      </c>
      <c r="C9" s="10" t="s">
        <v>44</v>
      </c>
      <c r="D9" s="11">
        <v>44901.0</v>
      </c>
      <c r="E9" s="10" t="s">
        <v>45</v>
      </c>
      <c r="F9" s="12">
        <v>300000.0</v>
      </c>
      <c r="G9" s="12">
        <v>0.0</v>
      </c>
      <c r="H9" s="12">
        <v>0.0</v>
      </c>
      <c r="I9" s="12">
        <v>0.0</v>
      </c>
      <c r="J9" s="12">
        <v>300000.0</v>
      </c>
      <c r="K9" s="12">
        <f t="shared" si="1"/>
        <v>0</v>
      </c>
      <c r="L9" s="12">
        <v>0.0</v>
      </c>
      <c r="M9" s="10" t="s">
        <v>46</v>
      </c>
      <c r="N9" s="10">
        <v>691.0</v>
      </c>
      <c r="O9" s="16" t="s">
        <v>27</v>
      </c>
      <c r="P9" s="13"/>
      <c r="Q9" s="14"/>
      <c r="R9" s="14"/>
      <c r="S9" s="14"/>
      <c r="T9" s="14"/>
      <c r="U9" s="14"/>
      <c r="V9" s="14"/>
      <c r="W9" s="14"/>
      <c r="X9" s="14"/>
      <c r="Y9" s="14"/>
      <c r="Z9" s="14"/>
      <c r="AA9" s="14"/>
      <c r="AB9" s="14"/>
      <c r="AC9" s="5"/>
      <c r="AD9" s="5"/>
      <c r="AE9" s="5"/>
      <c r="AF9" s="5"/>
      <c r="AG9" s="5"/>
      <c r="AH9" s="5"/>
      <c r="AI9" s="5"/>
      <c r="AJ9" s="5"/>
    </row>
    <row r="10" ht="48.0" customHeight="1">
      <c r="A10" s="31" t="s">
        <v>22</v>
      </c>
      <c r="B10" s="10" t="s">
        <v>43</v>
      </c>
      <c r="C10" s="10" t="s">
        <v>47</v>
      </c>
      <c r="D10" s="11">
        <v>44901.0</v>
      </c>
      <c r="E10" s="10" t="s">
        <v>48</v>
      </c>
      <c r="F10" s="12">
        <v>100000.0</v>
      </c>
      <c r="G10" s="12">
        <v>0.0</v>
      </c>
      <c r="H10" s="12">
        <v>100000.0</v>
      </c>
      <c r="I10" s="12">
        <v>0.0</v>
      </c>
      <c r="J10" s="12">
        <v>0.0</v>
      </c>
      <c r="K10" s="12">
        <f t="shared" si="1"/>
        <v>0</v>
      </c>
      <c r="L10" s="12">
        <v>0.0</v>
      </c>
      <c r="M10" s="10" t="s">
        <v>49</v>
      </c>
      <c r="N10" s="10">
        <v>1192.0</v>
      </c>
      <c r="O10" s="16" t="s">
        <v>27</v>
      </c>
      <c r="P10" s="13"/>
      <c r="Q10" s="14"/>
      <c r="R10" s="14"/>
      <c r="S10" s="14"/>
      <c r="T10" s="14"/>
      <c r="U10" s="14"/>
      <c r="V10" s="14"/>
      <c r="W10" s="14"/>
      <c r="X10" s="14"/>
      <c r="Y10" s="14"/>
      <c r="Z10" s="14"/>
      <c r="AA10" s="14"/>
      <c r="AB10" s="14"/>
      <c r="AC10" s="14"/>
      <c r="AD10" s="14"/>
      <c r="AE10" s="14"/>
      <c r="AF10" s="14"/>
      <c r="AG10" s="14"/>
      <c r="AH10" s="14"/>
      <c r="AI10" s="14"/>
      <c r="AJ10" s="14"/>
    </row>
    <row r="11" ht="66.75" customHeight="1">
      <c r="A11" s="31" t="s">
        <v>22</v>
      </c>
      <c r="B11" s="32" t="s">
        <v>43</v>
      </c>
      <c r="C11" s="32" t="s">
        <v>50</v>
      </c>
      <c r="D11" s="11">
        <v>44901.0</v>
      </c>
      <c r="E11" s="32" t="s">
        <v>51</v>
      </c>
      <c r="F11" s="33">
        <v>150000.0</v>
      </c>
      <c r="G11" s="33">
        <v>0.0</v>
      </c>
      <c r="H11" s="33">
        <v>150000.0</v>
      </c>
      <c r="I11" s="33">
        <v>0.0</v>
      </c>
      <c r="J11" s="12">
        <v>150000.0</v>
      </c>
      <c r="K11" s="12">
        <f t="shared" si="1"/>
        <v>0</v>
      </c>
      <c r="L11" s="12">
        <v>0.0</v>
      </c>
      <c r="M11" s="32" t="s">
        <v>52</v>
      </c>
      <c r="N11" s="32">
        <v>1472.0</v>
      </c>
      <c r="O11" s="16" t="s">
        <v>27</v>
      </c>
      <c r="P11" s="13"/>
      <c r="Q11" s="14"/>
      <c r="R11" s="14"/>
      <c r="S11" s="14"/>
      <c r="T11" s="14"/>
      <c r="U11" s="14"/>
      <c r="V11" s="14"/>
      <c r="W11" s="14"/>
      <c r="X11" s="14"/>
      <c r="Y11" s="14"/>
      <c r="Z11" s="14"/>
      <c r="AA11" s="14"/>
      <c r="AB11" s="14"/>
      <c r="AC11" s="14"/>
      <c r="AD11" s="14"/>
      <c r="AE11" s="14"/>
      <c r="AF11" s="14"/>
      <c r="AG11" s="14"/>
      <c r="AH11" s="14"/>
      <c r="AI11" s="14"/>
      <c r="AJ11" s="14"/>
    </row>
    <row r="12" ht="53.25" customHeight="1">
      <c r="A12" s="31" t="s">
        <v>22</v>
      </c>
      <c r="B12" s="10" t="s">
        <v>53</v>
      </c>
      <c r="C12" s="32" t="s">
        <v>54</v>
      </c>
      <c r="D12" s="34">
        <v>44713.0</v>
      </c>
      <c r="E12" s="10" t="s">
        <v>55</v>
      </c>
      <c r="F12" s="33">
        <v>513363.52</v>
      </c>
      <c r="G12" s="33">
        <v>263363.52</v>
      </c>
      <c r="H12" s="33">
        <v>0.0</v>
      </c>
      <c r="I12" s="33">
        <v>0.0</v>
      </c>
      <c r="J12" s="33">
        <v>250000.0</v>
      </c>
      <c r="K12" s="12">
        <f t="shared" si="1"/>
        <v>0</v>
      </c>
      <c r="L12" s="35">
        <v>14759.29</v>
      </c>
      <c r="M12" s="10" t="s">
        <v>56</v>
      </c>
      <c r="N12" s="36" t="s">
        <v>57</v>
      </c>
      <c r="O12" s="10" t="s">
        <v>58</v>
      </c>
      <c r="P12" s="13"/>
      <c r="Q12" s="14"/>
      <c r="R12" s="14"/>
      <c r="S12" s="14"/>
      <c r="T12" s="14"/>
      <c r="U12" s="14"/>
      <c r="V12" s="14"/>
      <c r="W12" s="14"/>
      <c r="X12" s="14"/>
      <c r="Y12" s="14"/>
      <c r="Z12" s="14"/>
      <c r="AA12" s="14"/>
      <c r="AB12" s="14"/>
      <c r="AC12" s="14"/>
      <c r="AD12" s="14"/>
      <c r="AE12" s="14"/>
      <c r="AF12" s="14"/>
      <c r="AG12" s="14"/>
      <c r="AH12" s="14"/>
      <c r="AI12" s="14"/>
      <c r="AJ12" s="14"/>
    </row>
    <row r="13" ht="48.0" customHeight="1">
      <c r="A13" s="31" t="s">
        <v>16</v>
      </c>
      <c r="B13" s="10" t="s">
        <v>59</v>
      </c>
      <c r="C13" s="37" t="s">
        <v>60</v>
      </c>
      <c r="D13" s="11">
        <v>44684.0</v>
      </c>
      <c r="E13" s="10" t="s">
        <v>61</v>
      </c>
      <c r="F13" s="12">
        <v>250000.0</v>
      </c>
      <c r="G13" s="12">
        <v>0.0</v>
      </c>
      <c r="H13" s="12">
        <v>0.0</v>
      </c>
      <c r="I13" s="12">
        <v>0.0</v>
      </c>
      <c r="J13" s="12">
        <v>250000.0</v>
      </c>
      <c r="K13" s="12">
        <f t="shared" si="1"/>
        <v>0</v>
      </c>
      <c r="L13" s="12">
        <v>0.0</v>
      </c>
      <c r="M13" s="10" t="s">
        <v>62</v>
      </c>
      <c r="N13" s="37">
        <v>2.02218800004E11</v>
      </c>
      <c r="O13" s="20" t="s">
        <v>63</v>
      </c>
      <c r="P13" s="13"/>
      <c r="Q13" s="14"/>
      <c r="R13" s="14"/>
      <c r="S13" s="14"/>
      <c r="T13" s="14"/>
      <c r="U13" s="14"/>
      <c r="V13" s="14"/>
      <c r="W13" s="14"/>
      <c r="X13" s="14"/>
      <c r="Y13" s="14"/>
      <c r="Z13" s="14"/>
      <c r="AA13" s="14"/>
      <c r="AB13" s="14"/>
      <c r="AC13" s="14"/>
      <c r="AD13" s="14"/>
      <c r="AE13" s="14"/>
      <c r="AF13" s="14"/>
      <c r="AG13" s="14"/>
      <c r="AH13" s="14"/>
      <c r="AI13" s="14"/>
      <c r="AJ13" s="14"/>
    </row>
    <row r="14" ht="66.0" customHeight="1">
      <c r="A14" s="31" t="s">
        <v>16</v>
      </c>
      <c r="B14" s="10" t="s">
        <v>17</v>
      </c>
      <c r="C14" s="37" t="s">
        <v>64</v>
      </c>
      <c r="D14" s="11">
        <v>44926.0</v>
      </c>
      <c r="E14" s="10" t="s">
        <v>65</v>
      </c>
      <c r="F14" s="12">
        <v>573653.4</v>
      </c>
      <c r="G14" s="12">
        <v>92549.4</v>
      </c>
      <c r="H14" s="12">
        <v>0.0</v>
      </c>
      <c r="I14" s="12">
        <v>0.0</v>
      </c>
      <c r="J14" s="12">
        <v>435416.49</v>
      </c>
      <c r="K14" s="12">
        <f t="shared" si="1"/>
        <v>0</v>
      </c>
      <c r="L14" s="12">
        <v>0.0</v>
      </c>
      <c r="M14" s="10" t="s">
        <v>56</v>
      </c>
      <c r="N14" s="36" t="s">
        <v>57</v>
      </c>
      <c r="O14" s="20" t="s">
        <v>66</v>
      </c>
      <c r="P14" s="13"/>
      <c r="Q14" s="14"/>
      <c r="R14" s="14"/>
      <c r="S14" s="14"/>
      <c r="T14" s="14"/>
      <c r="U14" s="14"/>
      <c r="V14" s="14"/>
      <c r="W14" s="14"/>
      <c r="X14" s="14"/>
      <c r="Y14" s="14"/>
      <c r="Z14" s="14"/>
      <c r="AA14" s="14"/>
      <c r="AB14" s="14"/>
      <c r="AC14" s="14"/>
      <c r="AD14" s="14"/>
      <c r="AE14" s="14"/>
      <c r="AF14" s="14"/>
      <c r="AG14" s="14"/>
      <c r="AH14" s="14"/>
      <c r="AI14" s="14"/>
      <c r="AJ14" s="14"/>
    </row>
    <row r="15" ht="12.75" customHeight="1">
      <c r="A15" s="31" t="s">
        <v>16</v>
      </c>
      <c r="B15" s="20" t="s">
        <v>67</v>
      </c>
      <c r="C15" s="10" t="s">
        <v>68</v>
      </c>
      <c r="D15" s="34">
        <v>45103.0</v>
      </c>
      <c r="E15" s="10" t="s">
        <v>69</v>
      </c>
      <c r="F15" s="38">
        <v>57092.94</v>
      </c>
      <c r="G15" s="33">
        <v>0.0</v>
      </c>
      <c r="H15" s="33">
        <v>0.0</v>
      </c>
      <c r="I15" s="33">
        <v>0.0</v>
      </c>
      <c r="J15" s="33">
        <f t="shared" ref="J15:K15" si="2">H15</f>
        <v>0</v>
      </c>
      <c r="K15" s="12">
        <f t="shared" si="2"/>
        <v>0</v>
      </c>
      <c r="L15" s="35">
        <v>64035.64</v>
      </c>
      <c r="M15" s="10" t="s">
        <v>56</v>
      </c>
      <c r="N15" s="36" t="s">
        <v>57</v>
      </c>
      <c r="O15" s="20" t="s">
        <v>70</v>
      </c>
      <c r="P15" s="13"/>
      <c r="Q15" s="14"/>
      <c r="R15" s="14"/>
      <c r="S15" s="14"/>
      <c r="T15" s="14"/>
      <c r="U15" s="14"/>
      <c r="V15" s="14"/>
      <c r="W15" s="14"/>
      <c r="X15" s="14"/>
      <c r="Y15" s="14"/>
      <c r="Z15" s="14"/>
      <c r="AA15" s="14"/>
      <c r="AB15" s="14"/>
      <c r="AC15" s="14"/>
      <c r="AD15" s="14"/>
      <c r="AE15" s="14"/>
      <c r="AF15" s="14"/>
      <c r="AG15" s="14"/>
      <c r="AH15" s="14"/>
      <c r="AI15" s="14"/>
      <c r="AJ15" s="14"/>
    </row>
    <row r="16" ht="12.75" customHeight="1">
      <c r="A16" s="9" t="s">
        <v>16</v>
      </c>
      <c r="B16" s="20" t="s">
        <v>67</v>
      </c>
      <c r="C16" s="10" t="s">
        <v>71</v>
      </c>
      <c r="D16" s="11">
        <v>45267.0</v>
      </c>
      <c r="E16" s="39" t="s">
        <v>72</v>
      </c>
      <c r="F16" s="40">
        <v>49862.0</v>
      </c>
      <c r="G16" s="12">
        <v>0.0</v>
      </c>
      <c r="H16" s="40">
        <v>49862.0</v>
      </c>
      <c r="I16" s="12"/>
      <c r="J16" s="12">
        <v>0.0</v>
      </c>
      <c r="K16" s="12" t="str">
        <f t="shared" ref="K16:K46" si="3">I16</f>
        <v/>
      </c>
      <c r="L16" s="12">
        <v>0.0</v>
      </c>
      <c r="M16" s="10" t="s">
        <v>56</v>
      </c>
      <c r="N16" s="10" t="s">
        <v>57</v>
      </c>
      <c r="O16" s="20" t="s">
        <v>70</v>
      </c>
      <c r="P16" s="13"/>
      <c r="Q16" s="14"/>
      <c r="R16" s="14"/>
      <c r="S16" s="14"/>
      <c r="T16" s="14"/>
      <c r="U16" s="14"/>
      <c r="V16" s="14"/>
      <c r="W16" s="14"/>
      <c r="X16" s="14"/>
      <c r="Y16" s="14"/>
      <c r="Z16" s="14"/>
      <c r="AA16" s="14"/>
      <c r="AB16" s="14"/>
      <c r="AC16" s="14"/>
      <c r="AD16" s="14"/>
      <c r="AE16" s="14"/>
      <c r="AF16" s="14"/>
      <c r="AG16" s="14"/>
      <c r="AH16" s="14"/>
      <c r="AI16" s="14"/>
      <c r="AJ16" s="14"/>
    </row>
    <row r="17" ht="65.25" customHeight="1">
      <c r="A17" s="9" t="s">
        <v>16</v>
      </c>
      <c r="B17" s="10" t="s">
        <v>59</v>
      </c>
      <c r="C17" s="10" t="s">
        <v>73</v>
      </c>
      <c r="D17" s="11">
        <v>45118.0</v>
      </c>
      <c r="E17" s="10" t="s">
        <v>74</v>
      </c>
      <c r="F17" s="40">
        <v>300000.0</v>
      </c>
      <c r="G17" s="12">
        <v>0.0</v>
      </c>
      <c r="H17" s="12">
        <v>0.0</v>
      </c>
      <c r="I17" s="12">
        <v>0.0</v>
      </c>
      <c r="J17" s="12">
        <v>300000.0</v>
      </c>
      <c r="K17" s="12">
        <f t="shared" si="3"/>
        <v>0</v>
      </c>
      <c r="L17" s="12">
        <v>0.0</v>
      </c>
      <c r="M17" s="10" t="s">
        <v>20</v>
      </c>
      <c r="N17" s="10">
        <v>2.2100001E7</v>
      </c>
      <c r="O17" s="20" t="s">
        <v>63</v>
      </c>
      <c r="P17" s="13"/>
      <c r="Q17" s="14"/>
      <c r="R17" s="14"/>
      <c r="S17" s="14"/>
      <c r="T17" s="14"/>
      <c r="U17" s="14"/>
      <c r="V17" s="14"/>
      <c r="W17" s="14"/>
      <c r="X17" s="14"/>
      <c r="Y17" s="14"/>
      <c r="Z17" s="14"/>
      <c r="AA17" s="14"/>
      <c r="AB17" s="14"/>
      <c r="AC17" s="14"/>
      <c r="AD17" s="14"/>
      <c r="AE17" s="14"/>
      <c r="AF17" s="14"/>
      <c r="AG17" s="14"/>
      <c r="AH17" s="14"/>
      <c r="AI17" s="14"/>
      <c r="AJ17" s="14"/>
    </row>
    <row r="18" ht="102.0" customHeight="1">
      <c r="A18" s="9" t="s">
        <v>16</v>
      </c>
      <c r="B18" s="10" t="s">
        <v>75</v>
      </c>
      <c r="C18" s="10" t="s">
        <v>76</v>
      </c>
      <c r="D18" s="11">
        <v>45079.0</v>
      </c>
      <c r="E18" s="10" t="s">
        <v>77</v>
      </c>
      <c r="F18" s="40">
        <v>814604.0</v>
      </c>
      <c r="G18" s="12">
        <v>0.0</v>
      </c>
      <c r="H18" s="12">
        <v>0.0</v>
      </c>
      <c r="I18" s="12">
        <v>0.0</v>
      </c>
      <c r="J18" s="12">
        <v>814604.0</v>
      </c>
      <c r="K18" s="12">
        <f t="shared" si="3"/>
        <v>0</v>
      </c>
      <c r="L18" s="12">
        <v>0.0</v>
      </c>
      <c r="M18" s="10" t="s">
        <v>78</v>
      </c>
      <c r="N18" s="41" t="s">
        <v>79</v>
      </c>
      <c r="O18" s="20" t="s">
        <v>63</v>
      </c>
      <c r="P18" s="13"/>
      <c r="Q18" s="14"/>
      <c r="R18" s="14"/>
      <c r="S18" s="14"/>
      <c r="T18" s="14"/>
      <c r="U18" s="14"/>
      <c r="V18" s="14"/>
      <c r="W18" s="14"/>
      <c r="X18" s="14"/>
      <c r="Y18" s="14"/>
      <c r="Z18" s="14"/>
      <c r="AA18" s="14"/>
      <c r="AB18" s="14"/>
      <c r="AC18" s="14"/>
      <c r="AD18" s="14"/>
      <c r="AE18" s="14"/>
      <c r="AF18" s="14"/>
      <c r="AG18" s="14"/>
      <c r="AH18" s="14"/>
      <c r="AI18" s="14"/>
      <c r="AJ18" s="14"/>
    </row>
    <row r="19" ht="43.5" customHeight="1">
      <c r="A19" s="9" t="s">
        <v>16</v>
      </c>
      <c r="B19" s="10" t="s">
        <v>80</v>
      </c>
      <c r="C19" s="10" t="s">
        <v>81</v>
      </c>
      <c r="D19" s="34">
        <v>45278.0</v>
      </c>
      <c r="E19" s="10" t="s">
        <v>82</v>
      </c>
      <c r="F19" s="40">
        <v>184030.2</v>
      </c>
      <c r="G19" s="33">
        <v>0.0</v>
      </c>
      <c r="H19" s="40">
        <v>184030.2</v>
      </c>
      <c r="I19" s="12">
        <v>0.0</v>
      </c>
      <c r="J19" s="12">
        <v>184030.2</v>
      </c>
      <c r="K19" s="12">
        <f t="shared" si="3"/>
        <v>0</v>
      </c>
      <c r="L19" s="12">
        <v>0.0</v>
      </c>
      <c r="M19" s="10" t="s">
        <v>56</v>
      </c>
      <c r="N19" s="36" t="s">
        <v>57</v>
      </c>
      <c r="O19" s="10" t="s">
        <v>83</v>
      </c>
      <c r="P19" s="13"/>
      <c r="Q19" s="14"/>
      <c r="R19" s="14"/>
      <c r="S19" s="14"/>
      <c r="T19" s="14"/>
      <c r="U19" s="14"/>
      <c r="V19" s="14"/>
      <c r="W19" s="14"/>
      <c r="X19" s="14"/>
      <c r="Y19" s="14"/>
      <c r="Z19" s="14"/>
      <c r="AA19" s="14"/>
      <c r="AB19" s="14"/>
      <c r="AC19" s="14"/>
      <c r="AD19" s="14"/>
      <c r="AE19" s="14"/>
      <c r="AF19" s="14"/>
      <c r="AG19" s="14"/>
      <c r="AH19" s="14"/>
      <c r="AI19" s="14"/>
      <c r="AJ19" s="14"/>
    </row>
    <row r="20" ht="12.75" customHeight="1">
      <c r="A20" s="31" t="s">
        <v>22</v>
      </c>
      <c r="B20" s="10" t="s">
        <v>39</v>
      </c>
      <c r="C20" s="10" t="s">
        <v>84</v>
      </c>
      <c r="D20" s="34">
        <v>45231.0</v>
      </c>
      <c r="E20" s="10" t="s">
        <v>85</v>
      </c>
      <c r="F20" s="40">
        <v>100000.0</v>
      </c>
      <c r="G20" s="33">
        <v>0.0</v>
      </c>
      <c r="H20" s="40">
        <v>0.0</v>
      </c>
      <c r="I20" s="12">
        <v>0.0</v>
      </c>
      <c r="J20" s="12">
        <v>100000.0</v>
      </c>
      <c r="K20" s="12">
        <f t="shared" si="3"/>
        <v>0</v>
      </c>
      <c r="L20" s="12">
        <v>0.0</v>
      </c>
      <c r="M20" s="10" t="s">
        <v>86</v>
      </c>
      <c r="N20" s="10">
        <v>340.0</v>
      </c>
      <c r="O20" s="10" t="s">
        <v>87</v>
      </c>
      <c r="P20" s="13"/>
      <c r="Q20" s="14"/>
      <c r="R20" s="14"/>
      <c r="S20" s="14"/>
      <c r="T20" s="14"/>
      <c r="U20" s="14"/>
      <c r="V20" s="14"/>
      <c r="W20" s="14"/>
      <c r="X20" s="14"/>
      <c r="Y20" s="14"/>
      <c r="Z20" s="14"/>
      <c r="AA20" s="14"/>
      <c r="AB20" s="14"/>
      <c r="AC20" s="14"/>
      <c r="AD20" s="14"/>
      <c r="AE20" s="14"/>
      <c r="AF20" s="14"/>
      <c r="AG20" s="14"/>
      <c r="AH20" s="14"/>
      <c r="AI20" s="14"/>
      <c r="AJ20" s="14"/>
    </row>
    <row r="21" ht="12.75" customHeight="1">
      <c r="A21" s="31" t="s">
        <v>22</v>
      </c>
      <c r="B21" s="16" t="s">
        <v>39</v>
      </c>
      <c r="C21" s="16" t="s">
        <v>88</v>
      </c>
      <c r="D21" s="11">
        <v>45231.0</v>
      </c>
      <c r="E21" s="16" t="s">
        <v>89</v>
      </c>
      <c r="F21" s="42">
        <v>100000.0</v>
      </c>
      <c r="G21" s="33">
        <v>0.0</v>
      </c>
      <c r="H21" s="42">
        <v>0.0</v>
      </c>
      <c r="I21" s="12">
        <v>0.0</v>
      </c>
      <c r="J21" s="12">
        <v>100000.0</v>
      </c>
      <c r="K21" s="12">
        <f t="shared" si="3"/>
        <v>0</v>
      </c>
      <c r="L21" s="12">
        <v>0.0</v>
      </c>
      <c r="M21" s="16" t="s">
        <v>90</v>
      </c>
      <c r="N21" s="16">
        <v>419.0</v>
      </c>
      <c r="O21" s="10" t="s">
        <v>87</v>
      </c>
      <c r="P21" s="13"/>
      <c r="Q21" s="14"/>
      <c r="R21" s="14"/>
      <c r="S21" s="14"/>
      <c r="T21" s="14"/>
      <c r="U21" s="14"/>
      <c r="V21" s="14"/>
      <c r="W21" s="14"/>
      <c r="X21" s="14"/>
      <c r="Y21" s="14"/>
      <c r="Z21" s="14"/>
      <c r="AA21" s="14"/>
      <c r="AB21" s="14"/>
      <c r="AC21" s="14"/>
      <c r="AD21" s="14"/>
      <c r="AE21" s="14"/>
      <c r="AF21" s="14"/>
      <c r="AG21" s="14"/>
      <c r="AH21" s="14"/>
      <c r="AI21" s="14"/>
      <c r="AJ21" s="14"/>
    </row>
    <row r="22" ht="12.75" customHeight="1">
      <c r="A22" s="31" t="s">
        <v>22</v>
      </c>
      <c r="B22" s="16" t="s">
        <v>91</v>
      </c>
      <c r="C22" s="16" t="s">
        <v>92</v>
      </c>
      <c r="D22" s="11">
        <v>45231.0</v>
      </c>
      <c r="E22" s="16" t="s">
        <v>93</v>
      </c>
      <c r="F22" s="42">
        <v>200000.0</v>
      </c>
      <c r="G22" s="33">
        <v>0.0</v>
      </c>
      <c r="H22" s="42">
        <v>0.0</v>
      </c>
      <c r="I22" s="12">
        <v>0.0</v>
      </c>
      <c r="J22" s="12">
        <v>0.0</v>
      </c>
      <c r="K22" s="12">
        <f t="shared" si="3"/>
        <v>0</v>
      </c>
      <c r="L22" s="12">
        <v>0.0</v>
      </c>
      <c r="M22" s="16" t="s">
        <v>94</v>
      </c>
      <c r="N22" s="16">
        <v>126.0</v>
      </c>
      <c r="O22" s="10" t="s">
        <v>87</v>
      </c>
      <c r="P22" s="13"/>
      <c r="Q22" s="14"/>
      <c r="R22" s="14"/>
      <c r="S22" s="14"/>
      <c r="T22" s="14"/>
      <c r="U22" s="14"/>
      <c r="V22" s="14"/>
      <c r="W22" s="14"/>
      <c r="X22" s="14"/>
      <c r="Y22" s="14"/>
      <c r="Z22" s="14"/>
      <c r="AA22" s="14"/>
      <c r="AB22" s="14"/>
      <c r="AC22" s="14"/>
      <c r="AD22" s="14"/>
      <c r="AE22" s="14"/>
      <c r="AF22" s="14"/>
      <c r="AG22" s="14"/>
      <c r="AH22" s="14"/>
      <c r="AI22" s="14"/>
      <c r="AJ22" s="14"/>
    </row>
    <row r="23" ht="48.0" customHeight="1">
      <c r="A23" s="31" t="s">
        <v>22</v>
      </c>
      <c r="B23" s="16" t="s">
        <v>91</v>
      </c>
      <c r="C23" s="16" t="s">
        <v>95</v>
      </c>
      <c r="D23" s="11">
        <v>45590.0</v>
      </c>
      <c r="E23" s="16" t="s">
        <v>96</v>
      </c>
      <c r="F23" s="42">
        <v>150000.0</v>
      </c>
      <c r="G23" s="33">
        <v>0.0</v>
      </c>
      <c r="H23" s="42">
        <v>150000.0</v>
      </c>
      <c r="I23" s="12">
        <v>0.0</v>
      </c>
      <c r="J23" s="12">
        <v>0.0</v>
      </c>
      <c r="K23" s="12">
        <f t="shared" si="3"/>
        <v>0</v>
      </c>
      <c r="L23" s="12">
        <v>0.0</v>
      </c>
      <c r="M23" s="16" t="s">
        <v>97</v>
      </c>
      <c r="N23" s="16">
        <v>1282.0</v>
      </c>
      <c r="O23" s="10" t="s">
        <v>98</v>
      </c>
      <c r="P23" s="13"/>
      <c r="Q23" s="14"/>
      <c r="R23" s="14"/>
      <c r="S23" s="14"/>
      <c r="T23" s="14"/>
      <c r="U23" s="14"/>
      <c r="V23" s="14"/>
      <c r="W23" s="14"/>
      <c r="X23" s="14"/>
      <c r="Y23" s="14"/>
      <c r="Z23" s="14"/>
      <c r="AA23" s="14"/>
      <c r="AB23" s="14"/>
      <c r="AC23" s="14"/>
      <c r="AD23" s="14"/>
      <c r="AE23" s="14"/>
      <c r="AF23" s="14"/>
      <c r="AG23" s="14"/>
      <c r="AH23" s="14"/>
      <c r="AI23" s="14"/>
      <c r="AJ23" s="14"/>
    </row>
    <row r="24" ht="48.0" customHeight="1">
      <c r="A24" s="31" t="s">
        <v>22</v>
      </c>
      <c r="B24" s="16" t="s">
        <v>99</v>
      </c>
      <c r="C24" s="16" t="s">
        <v>100</v>
      </c>
      <c r="D24" s="11">
        <v>45231.0</v>
      </c>
      <c r="E24" s="16" t="s">
        <v>101</v>
      </c>
      <c r="F24" s="42">
        <v>100000.0</v>
      </c>
      <c r="G24" s="33">
        <v>0.0</v>
      </c>
      <c r="H24" s="42">
        <v>0.0</v>
      </c>
      <c r="I24" s="12">
        <v>0.0</v>
      </c>
      <c r="J24" s="12">
        <v>100000.0</v>
      </c>
      <c r="K24" s="12">
        <f t="shared" si="3"/>
        <v>0</v>
      </c>
      <c r="L24" s="12">
        <v>0.0</v>
      </c>
      <c r="M24" s="16" t="s">
        <v>102</v>
      </c>
      <c r="N24" s="16">
        <v>612.0</v>
      </c>
      <c r="O24" s="10" t="s">
        <v>87</v>
      </c>
      <c r="P24" s="13"/>
      <c r="Q24" s="14"/>
      <c r="R24" s="14"/>
      <c r="S24" s="14"/>
      <c r="T24" s="14"/>
      <c r="U24" s="14"/>
      <c r="V24" s="14"/>
      <c r="W24" s="14"/>
      <c r="X24" s="14"/>
      <c r="Y24" s="14"/>
      <c r="Z24" s="14"/>
      <c r="AA24" s="14"/>
      <c r="AB24" s="14"/>
      <c r="AC24" s="14"/>
      <c r="AD24" s="14"/>
      <c r="AE24" s="14"/>
      <c r="AF24" s="14"/>
      <c r="AG24" s="14"/>
      <c r="AH24" s="14"/>
      <c r="AI24" s="14"/>
      <c r="AJ24" s="14"/>
    </row>
    <row r="25" ht="12.75" customHeight="1">
      <c r="A25" s="31" t="s">
        <v>22</v>
      </c>
      <c r="B25" s="10" t="s">
        <v>103</v>
      </c>
      <c r="C25" s="10" t="s">
        <v>104</v>
      </c>
      <c r="D25" s="34">
        <v>45205.0</v>
      </c>
      <c r="E25" s="10" t="s">
        <v>105</v>
      </c>
      <c r="F25" s="33">
        <v>943635.49</v>
      </c>
      <c r="G25" s="33">
        <v>143635.49</v>
      </c>
      <c r="H25" s="33">
        <v>400000.0</v>
      </c>
      <c r="I25" s="12">
        <v>400000.0</v>
      </c>
      <c r="J25" s="12">
        <v>0.0</v>
      </c>
      <c r="K25" s="12">
        <f t="shared" si="3"/>
        <v>400000</v>
      </c>
      <c r="L25" s="12">
        <v>0.0</v>
      </c>
      <c r="M25" s="10" t="s">
        <v>56</v>
      </c>
      <c r="N25" s="36" t="s">
        <v>57</v>
      </c>
      <c r="O25" s="10" t="s">
        <v>106</v>
      </c>
      <c r="P25" s="13"/>
      <c r="Q25" s="14"/>
      <c r="R25" s="14"/>
      <c r="S25" s="14"/>
      <c r="T25" s="14"/>
      <c r="U25" s="14"/>
      <c r="V25" s="14"/>
      <c r="W25" s="14"/>
      <c r="X25" s="14"/>
      <c r="Y25" s="14"/>
      <c r="Z25" s="14"/>
      <c r="AA25" s="14"/>
      <c r="AB25" s="14"/>
      <c r="AC25" s="14"/>
      <c r="AD25" s="14"/>
      <c r="AE25" s="14"/>
      <c r="AF25" s="14"/>
      <c r="AG25" s="14"/>
      <c r="AH25" s="14"/>
      <c r="AI25" s="14"/>
      <c r="AJ25" s="14"/>
    </row>
    <row r="26" ht="12.75" customHeight="1">
      <c r="A26" s="43" t="s">
        <v>22</v>
      </c>
      <c r="B26" s="16" t="s">
        <v>107</v>
      </c>
      <c r="C26" s="16" t="s">
        <v>108</v>
      </c>
      <c r="D26" s="34">
        <v>45205.0</v>
      </c>
      <c r="E26" s="16" t="s">
        <v>109</v>
      </c>
      <c r="F26" s="33">
        <v>1684000.0</v>
      </c>
      <c r="G26" s="33">
        <v>0.0</v>
      </c>
      <c r="H26" s="33">
        <v>400000.0</v>
      </c>
      <c r="I26" s="33">
        <v>1284000.0</v>
      </c>
      <c r="J26" s="44">
        <v>400000.0</v>
      </c>
      <c r="K26" s="12">
        <f t="shared" si="3"/>
        <v>1284000</v>
      </c>
      <c r="L26" s="35">
        <v>0.0</v>
      </c>
      <c r="M26" s="45" t="s">
        <v>56</v>
      </c>
      <c r="N26" s="46" t="s">
        <v>57</v>
      </c>
      <c r="O26" s="45" t="s">
        <v>106</v>
      </c>
      <c r="P26" s="13" t="s">
        <v>110</v>
      </c>
      <c r="Q26" s="14"/>
      <c r="R26" s="14"/>
      <c r="S26" s="14"/>
      <c r="T26" s="14"/>
      <c r="U26" s="14"/>
      <c r="V26" s="14"/>
      <c r="W26" s="14"/>
      <c r="X26" s="14"/>
      <c r="Y26" s="14"/>
      <c r="Z26" s="14"/>
      <c r="AA26" s="14"/>
      <c r="AB26" s="14"/>
      <c r="AC26" s="14"/>
      <c r="AD26" s="14"/>
      <c r="AE26" s="14"/>
      <c r="AF26" s="14"/>
      <c r="AG26" s="14"/>
      <c r="AH26" s="14"/>
      <c r="AI26" s="14"/>
      <c r="AJ26" s="14"/>
    </row>
    <row r="27" ht="12.75" customHeight="1">
      <c r="A27" s="47" t="s">
        <v>22</v>
      </c>
      <c r="B27" s="48" t="s">
        <v>103</v>
      </c>
      <c r="C27" s="48" t="s">
        <v>111</v>
      </c>
      <c r="D27" s="49">
        <v>45279.0</v>
      </c>
      <c r="E27" s="48" t="s">
        <v>112</v>
      </c>
      <c r="F27" s="33">
        <v>500000.0</v>
      </c>
      <c r="G27" s="33">
        <v>0.0</v>
      </c>
      <c r="H27" s="33">
        <v>0.0</v>
      </c>
      <c r="I27" s="33">
        <v>500000.0</v>
      </c>
      <c r="J27" s="33">
        <v>0.0</v>
      </c>
      <c r="K27" s="12">
        <f t="shared" si="3"/>
        <v>500000</v>
      </c>
      <c r="L27" s="35">
        <v>0.0</v>
      </c>
      <c r="M27" s="32" t="s">
        <v>56</v>
      </c>
      <c r="N27" s="50" t="s">
        <v>57</v>
      </c>
      <c r="O27" s="32" t="s">
        <v>113</v>
      </c>
      <c r="P27" s="13"/>
      <c r="Q27" s="14"/>
      <c r="R27" s="14"/>
      <c r="S27" s="14"/>
      <c r="T27" s="14"/>
      <c r="U27" s="14"/>
      <c r="V27" s="14"/>
      <c r="W27" s="14"/>
      <c r="X27" s="14"/>
      <c r="Y27" s="14"/>
      <c r="Z27" s="14"/>
      <c r="AA27" s="14"/>
      <c r="AB27" s="14"/>
      <c r="AC27" s="14"/>
      <c r="AD27" s="14"/>
      <c r="AE27" s="14"/>
      <c r="AF27" s="14"/>
      <c r="AG27" s="14"/>
      <c r="AH27" s="14"/>
      <c r="AI27" s="14"/>
      <c r="AJ27" s="14"/>
    </row>
    <row r="28" ht="12.75" customHeight="1">
      <c r="A28" s="9" t="s">
        <v>16</v>
      </c>
      <c r="B28" s="10" t="s">
        <v>114</v>
      </c>
      <c r="C28" s="10" t="s">
        <v>115</v>
      </c>
      <c r="D28" s="51">
        <v>45490.0</v>
      </c>
      <c r="E28" s="10" t="s">
        <v>116</v>
      </c>
      <c r="F28" s="12">
        <v>619871.9</v>
      </c>
      <c r="G28" s="12">
        <v>46871.9</v>
      </c>
      <c r="H28" s="12">
        <v>0.0</v>
      </c>
      <c r="I28" s="12">
        <v>573000.0</v>
      </c>
      <c r="J28" s="12">
        <v>0.0</v>
      </c>
      <c r="K28" s="12">
        <f t="shared" si="3"/>
        <v>573000</v>
      </c>
      <c r="L28" s="12">
        <v>0.0</v>
      </c>
      <c r="M28" s="10" t="s">
        <v>117</v>
      </c>
      <c r="N28" s="10">
        <v>7.1260005E7</v>
      </c>
      <c r="O28" s="10" t="s">
        <v>118</v>
      </c>
      <c r="P28" s="13"/>
      <c r="Q28" s="14"/>
      <c r="R28" s="14"/>
      <c r="S28" s="14"/>
      <c r="T28" s="14"/>
      <c r="U28" s="14"/>
      <c r="V28" s="14"/>
      <c r="W28" s="14"/>
      <c r="X28" s="14"/>
      <c r="Y28" s="14"/>
      <c r="Z28" s="14"/>
      <c r="AA28" s="14"/>
      <c r="AB28" s="14"/>
      <c r="AC28" s="14"/>
      <c r="AD28" s="14"/>
      <c r="AE28" s="14"/>
      <c r="AF28" s="14"/>
      <c r="AG28" s="14"/>
      <c r="AH28" s="14"/>
      <c r="AI28" s="14"/>
      <c r="AJ28" s="14"/>
    </row>
    <row r="29" ht="12.75" customHeight="1">
      <c r="A29" s="9" t="s">
        <v>16</v>
      </c>
      <c r="B29" s="10" t="s">
        <v>59</v>
      </c>
      <c r="C29" s="10" t="s">
        <v>119</v>
      </c>
      <c r="D29" s="51">
        <v>45422.0</v>
      </c>
      <c r="E29" s="10" t="s">
        <v>120</v>
      </c>
      <c r="F29" s="12">
        <v>200000.0</v>
      </c>
      <c r="G29" s="12">
        <v>0.0</v>
      </c>
      <c r="H29" s="12">
        <v>200000.0</v>
      </c>
      <c r="I29" s="12">
        <v>0.0</v>
      </c>
      <c r="J29" s="12">
        <v>0.0</v>
      </c>
      <c r="K29" s="12">
        <f t="shared" si="3"/>
        <v>0</v>
      </c>
      <c r="L29" s="12">
        <v>0.0</v>
      </c>
      <c r="M29" s="10" t="s">
        <v>121</v>
      </c>
      <c r="N29" s="52">
        <v>2.02442090002E11</v>
      </c>
      <c r="O29" s="20" t="s">
        <v>122</v>
      </c>
      <c r="P29" s="53"/>
      <c r="Q29" s="14"/>
      <c r="R29" s="14"/>
      <c r="S29" s="14"/>
      <c r="T29" s="14"/>
      <c r="U29" s="14"/>
      <c r="V29" s="14"/>
      <c r="W29" s="14"/>
      <c r="X29" s="14"/>
      <c r="Y29" s="14"/>
      <c r="Z29" s="14"/>
      <c r="AA29" s="14"/>
      <c r="AB29" s="14"/>
      <c r="AC29" s="14"/>
      <c r="AD29" s="14"/>
      <c r="AE29" s="14"/>
      <c r="AF29" s="14"/>
      <c r="AG29" s="14"/>
      <c r="AH29" s="14"/>
      <c r="AI29" s="14"/>
      <c r="AJ29" s="14"/>
    </row>
    <row r="30" ht="12.75" customHeight="1">
      <c r="A30" s="54" t="s">
        <v>16</v>
      </c>
      <c r="B30" s="10" t="s">
        <v>123</v>
      </c>
      <c r="C30" s="10" t="s">
        <v>124</v>
      </c>
      <c r="D30" s="51">
        <v>45412.0</v>
      </c>
      <c r="E30" s="10" t="s">
        <v>125</v>
      </c>
      <c r="F30" s="12">
        <v>300000.0</v>
      </c>
      <c r="G30" s="12">
        <v>0.0</v>
      </c>
      <c r="H30" s="12">
        <v>300000.0</v>
      </c>
      <c r="I30" s="12">
        <v>0.0</v>
      </c>
      <c r="J30" s="55">
        <v>300000.0</v>
      </c>
      <c r="K30" s="12">
        <f t="shared" si="3"/>
        <v>0</v>
      </c>
      <c r="L30" s="12">
        <v>0.0</v>
      </c>
      <c r="M30" s="45" t="s">
        <v>117</v>
      </c>
      <c r="N30" s="45">
        <v>7.1260001E7</v>
      </c>
      <c r="O30" s="45" t="s">
        <v>126</v>
      </c>
      <c r="P30" s="56" t="s">
        <v>127</v>
      </c>
      <c r="Q30" s="57"/>
      <c r="R30" s="14"/>
      <c r="S30" s="14"/>
      <c r="T30" s="14"/>
      <c r="U30" s="14"/>
      <c r="V30" s="14"/>
      <c r="W30" s="14"/>
      <c r="X30" s="14"/>
      <c r="Y30" s="14"/>
      <c r="Z30" s="14"/>
      <c r="AA30" s="14"/>
      <c r="AB30" s="14"/>
      <c r="AC30" s="14"/>
      <c r="AD30" s="14"/>
      <c r="AE30" s="14"/>
      <c r="AF30" s="14"/>
      <c r="AG30" s="14"/>
      <c r="AH30" s="14"/>
      <c r="AI30" s="14"/>
      <c r="AJ30" s="14"/>
    </row>
    <row r="31" ht="12.75" customHeight="1">
      <c r="A31" s="54" t="s">
        <v>16</v>
      </c>
      <c r="B31" s="10" t="s">
        <v>123</v>
      </c>
      <c r="C31" s="10" t="s">
        <v>128</v>
      </c>
      <c r="D31" s="51">
        <v>45401.0</v>
      </c>
      <c r="E31" s="10" t="s">
        <v>125</v>
      </c>
      <c r="F31" s="12">
        <v>150000.0</v>
      </c>
      <c r="G31" s="12">
        <v>0.0</v>
      </c>
      <c r="H31" s="12">
        <v>150000.0</v>
      </c>
      <c r="I31" s="12">
        <v>0.0</v>
      </c>
      <c r="J31" s="55">
        <v>150000.0</v>
      </c>
      <c r="K31" s="12">
        <f t="shared" si="3"/>
        <v>0</v>
      </c>
      <c r="L31" s="12">
        <v>0.0</v>
      </c>
      <c r="M31" s="45" t="s">
        <v>129</v>
      </c>
      <c r="N31" s="45">
        <v>4.3920005E7</v>
      </c>
      <c r="O31" s="45" t="s">
        <v>130</v>
      </c>
      <c r="P31" s="58"/>
      <c r="Q31" s="57"/>
      <c r="R31" s="14"/>
      <c r="S31" s="14"/>
      <c r="T31" s="14"/>
      <c r="U31" s="14"/>
      <c r="V31" s="14"/>
      <c r="W31" s="14"/>
      <c r="X31" s="14"/>
      <c r="Y31" s="14"/>
      <c r="Z31" s="14"/>
      <c r="AA31" s="14"/>
      <c r="AB31" s="14"/>
      <c r="AC31" s="14"/>
      <c r="AD31" s="14"/>
      <c r="AE31" s="14"/>
      <c r="AF31" s="14"/>
      <c r="AG31" s="14"/>
      <c r="AH31" s="14"/>
      <c r="AI31" s="14"/>
      <c r="AJ31" s="14"/>
    </row>
    <row r="32" ht="12.75" customHeight="1">
      <c r="A32" s="54" t="s">
        <v>16</v>
      </c>
      <c r="B32" s="10" t="s">
        <v>123</v>
      </c>
      <c r="C32" s="10" t="s">
        <v>131</v>
      </c>
      <c r="D32" s="51">
        <v>45397.0</v>
      </c>
      <c r="E32" s="10" t="s">
        <v>125</v>
      </c>
      <c r="F32" s="12">
        <v>150000.0</v>
      </c>
      <c r="G32" s="12">
        <v>0.0</v>
      </c>
      <c r="H32" s="12">
        <v>150000.0</v>
      </c>
      <c r="I32" s="12">
        <v>0.0</v>
      </c>
      <c r="J32" s="55">
        <v>150000.0</v>
      </c>
      <c r="K32" s="12">
        <f t="shared" si="3"/>
        <v>0</v>
      </c>
      <c r="L32" s="12">
        <v>0.0</v>
      </c>
      <c r="M32" s="45" t="s">
        <v>132</v>
      </c>
      <c r="N32" s="45">
        <v>2.8550023E7</v>
      </c>
      <c r="O32" s="45" t="s">
        <v>133</v>
      </c>
      <c r="P32" s="58"/>
      <c r="Q32" s="57"/>
      <c r="R32" s="14"/>
      <c r="S32" s="14"/>
      <c r="T32" s="14"/>
      <c r="U32" s="14"/>
      <c r="V32" s="14"/>
      <c r="W32" s="14"/>
      <c r="X32" s="14"/>
      <c r="Y32" s="14"/>
      <c r="Z32" s="14"/>
      <c r="AA32" s="14"/>
      <c r="AB32" s="14"/>
      <c r="AC32" s="14"/>
      <c r="AD32" s="14"/>
      <c r="AE32" s="14"/>
      <c r="AF32" s="14"/>
      <c r="AG32" s="14"/>
      <c r="AH32" s="14"/>
      <c r="AI32" s="14"/>
      <c r="AJ32" s="14"/>
    </row>
    <row r="33" ht="12.75" customHeight="1">
      <c r="A33" s="54" t="s">
        <v>16</v>
      </c>
      <c r="B33" s="10" t="s">
        <v>123</v>
      </c>
      <c r="C33" s="10" t="s">
        <v>134</v>
      </c>
      <c r="D33" s="51">
        <v>45644.0</v>
      </c>
      <c r="E33" s="10" t="s">
        <v>125</v>
      </c>
      <c r="F33" s="12">
        <v>130000.0</v>
      </c>
      <c r="G33" s="12">
        <v>0.0</v>
      </c>
      <c r="H33" s="12">
        <v>130000.0</v>
      </c>
      <c r="I33" s="12">
        <v>0.0</v>
      </c>
      <c r="J33" s="55">
        <v>130000.0</v>
      </c>
      <c r="K33" s="12">
        <f t="shared" si="3"/>
        <v>0</v>
      </c>
      <c r="L33" s="12">
        <v>0.0</v>
      </c>
      <c r="M33" s="45" t="s">
        <v>135</v>
      </c>
      <c r="N33" s="45">
        <v>4.2510001E7</v>
      </c>
      <c r="O33" s="45" t="s">
        <v>136</v>
      </c>
      <c r="P33" s="59"/>
      <c r="Q33" s="57"/>
      <c r="R33" s="14"/>
      <c r="S33" s="14"/>
      <c r="T33" s="14"/>
      <c r="U33" s="14"/>
      <c r="V33" s="14"/>
      <c r="W33" s="14"/>
      <c r="X33" s="14"/>
      <c r="Y33" s="14"/>
      <c r="Z33" s="14"/>
      <c r="AA33" s="14"/>
      <c r="AB33" s="14"/>
      <c r="AC33" s="14"/>
      <c r="AD33" s="14"/>
      <c r="AE33" s="14"/>
      <c r="AF33" s="14"/>
      <c r="AG33" s="14"/>
      <c r="AH33" s="14"/>
      <c r="AI33" s="14"/>
      <c r="AJ33" s="14"/>
    </row>
    <row r="34" ht="12.75" customHeight="1">
      <c r="A34" s="9" t="s">
        <v>16</v>
      </c>
      <c r="B34" s="10" t="s">
        <v>137</v>
      </c>
      <c r="C34" s="10" t="s">
        <v>138</v>
      </c>
      <c r="D34" s="51">
        <v>45644.0</v>
      </c>
      <c r="E34" s="10" t="s">
        <v>125</v>
      </c>
      <c r="F34" s="12">
        <v>60000.0</v>
      </c>
      <c r="G34" s="12">
        <v>0.0</v>
      </c>
      <c r="H34" s="12">
        <v>0.0</v>
      </c>
      <c r="I34" s="12">
        <v>60000.0</v>
      </c>
      <c r="J34" s="12">
        <v>0.0</v>
      </c>
      <c r="K34" s="12">
        <f t="shared" si="3"/>
        <v>60000</v>
      </c>
      <c r="L34" s="12">
        <v>0.0</v>
      </c>
      <c r="M34" s="10" t="s">
        <v>139</v>
      </c>
      <c r="N34" s="10">
        <v>6006003.0</v>
      </c>
      <c r="O34" s="10" t="s">
        <v>140</v>
      </c>
      <c r="P34" s="60"/>
      <c r="Q34" s="14"/>
      <c r="R34" s="14"/>
      <c r="S34" s="14"/>
      <c r="T34" s="14"/>
      <c r="U34" s="14"/>
      <c r="V34" s="14"/>
      <c r="W34" s="14"/>
      <c r="X34" s="14"/>
      <c r="Y34" s="14"/>
      <c r="Z34" s="14"/>
      <c r="AA34" s="14"/>
      <c r="AB34" s="14"/>
      <c r="AC34" s="14"/>
      <c r="AD34" s="14"/>
      <c r="AE34" s="14"/>
      <c r="AF34" s="14"/>
      <c r="AG34" s="14"/>
      <c r="AH34" s="14"/>
      <c r="AI34" s="14"/>
      <c r="AJ34" s="14"/>
    </row>
    <row r="35" ht="12.75" customHeight="1">
      <c r="A35" s="9" t="s">
        <v>22</v>
      </c>
      <c r="B35" s="10" t="s">
        <v>39</v>
      </c>
      <c r="C35" s="10" t="s">
        <v>141</v>
      </c>
      <c r="D35" s="11">
        <v>45450.0</v>
      </c>
      <c r="E35" s="10" t="s">
        <v>142</v>
      </c>
      <c r="F35" s="12">
        <v>100000.0</v>
      </c>
      <c r="G35" s="12">
        <v>0.0</v>
      </c>
      <c r="H35" s="12">
        <v>100000.0</v>
      </c>
      <c r="I35" s="12"/>
      <c r="J35" s="12">
        <v>0.0</v>
      </c>
      <c r="K35" s="12" t="str">
        <f t="shared" si="3"/>
        <v/>
      </c>
      <c r="L35" s="12">
        <v>0.0</v>
      </c>
      <c r="M35" s="10" t="s">
        <v>143</v>
      </c>
      <c r="N35" s="10">
        <v>1596.0</v>
      </c>
      <c r="O35" s="10" t="s">
        <v>144</v>
      </c>
      <c r="P35" s="13"/>
      <c r="Q35" s="14"/>
      <c r="R35" s="14"/>
      <c r="S35" s="14"/>
      <c r="T35" s="14"/>
      <c r="U35" s="14"/>
      <c r="V35" s="14"/>
      <c r="W35" s="14"/>
      <c r="X35" s="14"/>
      <c r="Y35" s="14"/>
      <c r="Z35" s="14"/>
      <c r="AA35" s="14"/>
      <c r="AB35" s="14"/>
      <c r="AC35" s="14"/>
      <c r="AD35" s="14"/>
      <c r="AE35" s="14"/>
      <c r="AF35" s="14"/>
      <c r="AG35" s="14"/>
      <c r="AH35" s="14"/>
      <c r="AI35" s="14"/>
      <c r="AJ35" s="14"/>
    </row>
    <row r="36" ht="12.75" customHeight="1">
      <c r="A36" s="9" t="s">
        <v>22</v>
      </c>
      <c r="B36" s="10" t="s">
        <v>39</v>
      </c>
      <c r="C36" s="10" t="s">
        <v>145</v>
      </c>
      <c r="D36" s="11">
        <v>45590.0</v>
      </c>
      <c r="E36" s="10" t="s">
        <v>146</v>
      </c>
      <c r="F36" s="12">
        <v>100000.0</v>
      </c>
      <c r="G36" s="12">
        <v>0.0</v>
      </c>
      <c r="H36" s="12">
        <v>100000.0</v>
      </c>
      <c r="I36" s="12">
        <v>0.0</v>
      </c>
      <c r="J36" s="12">
        <v>0.0</v>
      </c>
      <c r="K36" s="12">
        <f t="shared" si="3"/>
        <v>0</v>
      </c>
      <c r="L36" s="12">
        <v>0.0</v>
      </c>
      <c r="M36" s="10" t="s">
        <v>147</v>
      </c>
      <c r="N36" s="10">
        <v>202.0</v>
      </c>
      <c r="O36" s="10" t="s">
        <v>148</v>
      </c>
      <c r="P36" s="13"/>
      <c r="Q36" s="14"/>
      <c r="R36" s="14"/>
      <c r="S36" s="14"/>
      <c r="T36" s="14"/>
      <c r="U36" s="14"/>
      <c r="V36" s="14"/>
      <c r="W36" s="14"/>
      <c r="X36" s="14"/>
      <c r="Y36" s="14"/>
      <c r="Z36" s="14"/>
      <c r="AA36" s="14"/>
      <c r="AB36" s="14"/>
      <c r="AC36" s="14"/>
      <c r="AD36" s="14"/>
      <c r="AE36" s="14"/>
      <c r="AF36" s="14"/>
      <c r="AG36" s="14"/>
      <c r="AH36" s="14"/>
      <c r="AI36" s="14"/>
      <c r="AJ36" s="14"/>
    </row>
    <row r="37" ht="12.75" customHeight="1">
      <c r="A37" s="54" t="s">
        <v>22</v>
      </c>
      <c r="B37" s="10" t="s">
        <v>107</v>
      </c>
      <c r="C37" s="10" t="s">
        <v>149</v>
      </c>
      <c r="D37" s="11">
        <v>45450.0</v>
      </c>
      <c r="E37" s="10" t="s">
        <v>150</v>
      </c>
      <c r="F37" s="12">
        <v>500000.0</v>
      </c>
      <c r="G37" s="12">
        <v>0.0</v>
      </c>
      <c r="H37" s="12">
        <v>500000.0</v>
      </c>
      <c r="I37" s="12">
        <v>0.0</v>
      </c>
      <c r="J37" s="55">
        <v>500000.0</v>
      </c>
      <c r="K37" s="12">
        <f t="shared" si="3"/>
        <v>0</v>
      </c>
      <c r="L37" s="12">
        <v>0.0</v>
      </c>
      <c r="M37" s="45" t="s">
        <v>151</v>
      </c>
      <c r="N37" s="45">
        <v>744.0</v>
      </c>
      <c r="O37" s="45" t="s">
        <v>144</v>
      </c>
      <c r="P37" s="13" t="s">
        <v>152</v>
      </c>
      <c r="Q37" s="14"/>
      <c r="R37" s="14"/>
      <c r="S37" s="14"/>
      <c r="T37" s="14"/>
      <c r="U37" s="14"/>
      <c r="V37" s="14"/>
      <c r="W37" s="14"/>
      <c r="X37" s="14"/>
      <c r="Y37" s="14"/>
      <c r="Z37" s="14"/>
      <c r="AA37" s="14"/>
      <c r="AB37" s="14"/>
      <c r="AC37" s="14"/>
      <c r="AD37" s="14"/>
      <c r="AE37" s="14"/>
      <c r="AF37" s="14"/>
      <c r="AG37" s="14"/>
      <c r="AH37" s="14"/>
      <c r="AI37" s="14"/>
      <c r="AJ37" s="14"/>
    </row>
    <row r="38" ht="12.75" customHeight="1">
      <c r="A38" s="9" t="s">
        <v>22</v>
      </c>
      <c r="B38" s="10" t="s">
        <v>39</v>
      </c>
      <c r="C38" s="10" t="s">
        <v>153</v>
      </c>
      <c r="D38" s="11">
        <v>45450.0</v>
      </c>
      <c r="E38" s="10" t="s">
        <v>154</v>
      </c>
      <c r="F38" s="12">
        <v>130000.0</v>
      </c>
      <c r="G38" s="12">
        <v>0.0</v>
      </c>
      <c r="H38" s="12">
        <v>130000.0</v>
      </c>
      <c r="I38" s="12">
        <v>0.0</v>
      </c>
      <c r="J38" s="12">
        <v>0.0</v>
      </c>
      <c r="K38" s="12">
        <f t="shared" si="3"/>
        <v>0</v>
      </c>
      <c r="L38" s="12">
        <v>0.0</v>
      </c>
      <c r="M38" s="10" t="s">
        <v>155</v>
      </c>
      <c r="N38" s="10">
        <v>1961.0</v>
      </c>
      <c r="O38" s="10" t="s">
        <v>144</v>
      </c>
      <c r="P38" s="13"/>
      <c r="Q38" s="14"/>
      <c r="R38" s="14"/>
      <c r="S38" s="14"/>
      <c r="T38" s="14"/>
      <c r="U38" s="14"/>
      <c r="V38" s="14"/>
      <c r="W38" s="14"/>
      <c r="X38" s="14"/>
      <c r="Y38" s="14"/>
      <c r="Z38" s="14"/>
      <c r="AA38" s="14"/>
      <c r="AB38" s="14"/>
      <c r="AC38" s="14"/>
      <c r="AD38" s="14"/>
      <c r="AE38" s="14"/>
      <c r="AF38" s="14"/>
      <c r="AG38" s="14"/>
      <c r="AH38" s="14"/>
      <c r="AI38" s="14"/>
      <c r="AJ38" s="14"/>
    </row>
    <row r="39" ht="12.75" customHeight="1">
      <c r="A39" s="9" t="s">
        <v>22</v>
      </c>
      <c r="B39" s="10" t="s">
        <v>107</v>
      </c>
      <c r="C39" s="10" t="s">
        <v>156</v>
      </c>
      <c r="D39" s="11">
        <v>45450.0</v>
      </c>
      <c r="E39" s="10" t="s">
        <v>157</v>
      </c>
      <c r="F39" s="12">
        <v>174677.99</v>
      </c>
      <c r="G39" s="12">
        <v>0.0</v>
      </c>
      <c r="H39" s="12">
        <v>174677.99</v>
      </c>
      <c r="I39" s="12">
        <v>0.0</v>
      </c>
      <c r="J39" s="12">
        <v>0.0</v>
      </c>
      <c r="K39" s="12">
        <f t="shared" si="3"/>
        <v>0</v>
      </c>
      <c r="L39" s="12"/>
      <c r="M39" s="10" t="s">
        <v>158</v>
      </c>
      <c r="N39" s="10">
        <v>248.0</v>
      </c>
      <c r="O39" s="10" t="s">
        <v>144</v>
      </c>
      <c r="P39" s="13"/>
      <c r="Q39" s="14"/>
      <c r="R39" s="14"/>
      <c r="S39" s="14"/>
      <c r="T39" s="14"/>
      <c r="U39" s="14"/>
      <c r="V39" s="14"/>
      <c r="W39" s="14"/>
      <c r="X39" s="14"/>
      <c r="Y39" s="14"/>
      <c r="Z39" s="14"/>
      <c r="AA39" s="14"/>
      <c r="AB39" s="14"/>
      <c r="AC39" s="14"/>
      <c r="AD39" s="14"/>
      <c r="AE39" s="14"/>
      <c r="AF39" s="14"/>
      <c r="AG39" s="14"/>
      <c r="AH39" s="14"/>
      <c r="AI39" s="14"/>
      <c r="AJ39" s="14"/>
    </row>
    <row r="40" ht="53.25" customHeight="1">
      <c r="A40" s="54" t="s">
        <v>22</v>
      </c>
      <c r="B40" s="10" t="s">
        <v>159</v>
      </c>
      <c r="C40" s="10" t="s">
        <v>160</v>
      </c>
      <c r="D40" s="11">
        <v>45624.0</v>
      </c>
      <c r="E40" s="10" t="s">
        <v>161</v>
      </c>
      <c r="F40" s="12">
        <v>100000.0</v>
      </c>
      <c r="G40" s="12">
        <v>0.0</v>
      </c>
      <c r="H40" s="12">
        <v>100000.0</v>
      </c>
      <c r="I40" s="12">
        <v>0.0</v>
      </c>
      <c r="J40" s="55">
        <v>100000.0</v>
      </c>
      <c r="K40" s="12">
        <f t="shared" si="3"/>
        <v>0</v>
      </c>
      <c r="L40" s="12">
        <v>0.0</v>
      </c>
      <c r="M40" s="45" t="s">
        <v>162</v>
      </c>
      <c r="N40" s="45">
        <v>64.0</v>
      </c>
      <c r="O40" s="45" t="s">
        <v>163</v>
      </c>
      <c r="P40" s="13" t="s">
        <v>127</v>
      </c>
      <c r="Q40" s="14"/>
      <c r="R40" s="14"/>
      <c r="S40" s="14"/>
      <c r="T40" s="14"/>
      <c r="U40" s="14"/>
      <c r="V40" s="14"/>
      <c r="W40" s="14"/>
      <c r="X40" s="14"/>
      <c r="Y40" s="14"/>
      <c r="Z40" s="14"/>
      <c r="AA40" s="14"/>
      <c r="AB40" s="14"/>
      <c r="AC40" s="14"/>
      <c r="AD40" s="14"/>
      <c r="AE40" s="14"/>
      <c r="AF40" s="14"/>
      <c r="AG40" s="14"/>
      <c r="AH40" s="14"/>
      <c r="AI40" s="14"/>
      <c r="AJ40" s="14"/>
    </row>
    <row r="41" ht="49.5" customHeight="1">
      <c r="A41" s="9" t="s">
        <v>22</v>
      </c>
      <c r="B41" s="10" t="s">
        <v>159</v>
      </c>
      <c r="C41" s="10" t="s">
        <v>164</v>
      </c>
      <c r="D41" s="11">
        <v>45624.0</v>
      </c>
      <c r="E41" s="10" t="s">
        <v>165</v>
      </c>
      <c r="F41" s="12">
        <v>150000.0</v>
      </c>
      <c r="G41" s="12">
        <v>0.0</v>
      </c>
      <c r="H41" s="12">
        <v>150000.0</v>
      </c>
      <c r="I41" s="12">
        <v>0.0</v>
      </c>
      <c r="J41" s="12">
        <v>0.0</v>
      </c>
      <c r="K41" s="12">
        <f t="shared" si="3"/>
        <v>0</v>
      </c>
      <c r="L41" s="12">
        <v>0.0</v>
      </c>
      <c r="M41" s="10" t="s">
        <v>166</v>
      </c>
      <c r="N41" s="10">
        <v>2618.0</v>
      </c>
      <c r="O41" s="10" t="s">
        <v>163</v>
      </c>
      <c r="P41" s="13"/>
      <c r="Q41" s="14"/>
      <c r="R41" s="14"/>
      <c r="S41" s="14"/>
      <c r="T41" s="14"/>
      <c r="U41" s="14"/>
      <c r="V41" s="14"/>
      <c r="W41" s="14"/>
      <c r="X41" s="14"/>
      <c r="Y41" s="14"/>
      <c r="Z41" s="14"/>
      <c r="AA41" s="14"/>
      <c r="AB41" s="14"/>
      <c r="AC41" s="14"/>
      <c r="AD41" s="14"/>
      <c r="AE41" s="14"/>
      <c r="AF41" s="14"/>
      <c r="AG41" s="14"/>
      <c r="AH41" s="14"/>
      <c r="AI41" s="14"/>
      <c r="AJ41" s="14"/>
    </row>
    <row r="42" ht="48.0" customHeight="1">
      <c r="A42" s="9" t="s">
        <v>22</v>
      </c>
      <c r="B42" s="10" t="s">
        <v>159</v>
      </c>
      <c r="C42" s="10" t="s">
        <v>167</v>
      </c>
      <c r="D42" s="11">
        <v>45590.0</v>
      </c>
      <c r="E42" s="10" t="s">
        <v>168</v>
      </c>
      <c r="F42" s="12">
        <v>100000.0</v>
      </c>
      <c r="G42" s="12">
        <v>0.0</v>
      </c>
      <c r="H42" s="12">
        <v>100000.0</v>
      </c>
      <c r="I42" s="12">
        <v>0.0</v>
      </c>
      <c r="J42" s="12">
        <v>0.0</v>
      </c>
      <c r="K42" s="12">
        <f t="shared" si="3"/>
        <v>0</v>
      </c>
      <c r="L42" s="12">
        <v>0.0</v>
      </c>
      <c r="M42" s="10" t="s">
        <v>169</v>
      </c>
      <c r="N42" s="10">
        <v>1410.0</v>
      </c>
      <c r="O42" s="10" t="s">
        <v>148</v>
      </c>
      <c r="P42" s="13"/>
      <c r="Q42" s="14"/>
      <c r="R42" s="14"/>
      <c r="S42" s="14"/>
      <c r="T42" s="14"/>
      <c r="U42" s="14"/>
      <c r="V42" s="14"/>
      <c r="W42" s="14"/>
      <c r="X42" s="14"/>
      <c r="Y42" s="14"/>
      <c r="Z42" s="14"/>
      <c r="AA42" s="14"/>
      <c r="AB42" s="14"/>
      <c r="AC42" s="14"/>
      <c r="AD42" s="14"/>
      <c r="AE42" s="14"/>
      <c r="AF42" s="14"/>
      <c r="AG42" s="14"/>
      <c r="AH42" s="14"/>
      <c r="AI42" s="14"/>
      <c r="AJ42" s="14"/>
    </row>
    <row r="43" ht="69.75" customHeight="1">
      <c r="A43" s="9" t="s">
        <v>22</v>
      </c>
      <c r="B43" s="10" t="s">
        <v>170</v>
      </c>
      <c r="C43" s="10" t="s">
        <v>171</v>
      </c>
      <c r="D43" s="11">
        <v>45639.0</v>
      </c>
      <c r="E43" s="10" t="s">
        <v>172</v>
      </c>
      <c r="F43" s="12">
        <v>100000.0</v>
      </c>
      <c r="G43" s="12">
        <v>0.0</v>
      </c>
      <c r="H43" s="12">
        <v>0.0</v>
      </c>
      <c r="I43" s="12">
        <v>100000.0</v>
      </c>
      <c r="J43" s="12">
        <v>0.0</v>
      </c>
      <c r="K43" s="12">
        <f t="shared" si="3"/>
        <v>100000</v>
      </c>
      <c r="L43" s="12">
        <v>0.0</v>
      </c>
      <c r="M43" s="10" t="s">
        <v>56</v>
      </c>
      <c r="N43" s="10" t="s">
        <v>56</v>
      </c>
      <c r="O43" s="10" t="s">
        <v>173</v>
      </c>
      <c r="P43" s="13"/>
      <c r="Q43" s="14"/>
      <c r="R43" s="14"/>
      <c r="S43" s="14"/>
      <c r="T43" s="14"/>
      <c r="U43" s="14"/>
      <c r="V43" s="14"/>
      <c r="W43" s="14"/>
      <c r="X43" s="14"/>
      <c r="Y43" s="14"/>
      <c r="Z43" s="14"/>
      <c r="AA43" s="14"/>
      <c r="AB43" s="14"/>
      <c r="AC43" s="14"/>
      <c r="AD43" s="14"/>
      <c r="AE43" s="14"/>
      <c r="AF43" s="14"/>
      <c r="AG43" s="14"/>
      <c r="AH43" s="14"/>
      <c r="AI43" s="14"/>
      <c r="AJ43" s="14"/>
    </row>
    <row r="44" ht="12.75" customHeight="1">
      <c r="A44" s="9" t="s">
        <v>22</v>
      </c>
      <c r="B44" s="10" t="s">
        <v>39</v>
      </c>
      <c r="C44" s="10" t="s">
        <v>174</v>
      </c>
      <c r="D44" s="11">
        <v>45338.0</v>
      </c>
      <c r="E44" s="10" t="s">
        <v>175</v>
      </c>
      <c r="F44" s="12">
        <v>200000.0</v>
      </c>
      <c r="G44" s="12">
        <v>0.0</v>
      </c>
      <c r="H44" s="12">
        <v>0.0</v>
      </c>
      <c r="I44" s="12">
        <v>200000.0</v>
      </c>
      <c r="J44" s="12">
        <v>0.0</v>
      </c>
      <c r="K44" s="12">
        <f t="shared" si="3"/>
        <v>200000</v>
      </c>
      <c r="L44" s="12">
        <v>0.0</v>
      </c>
      <c r="M44" s="10" t="s">
        <v>56</v>
      </c>
      <c r="N44" s="10" t="s">
        <v>56</v>
      </c>
      <c r="O44" s="10" t="s">
        <v>176</v>
      </c>
      <c r="P44" s="13"/>
      <c r="Q44" s="14"/>
      <c r="R44" s="14"/>
      <c r="S44" s="14"/>
      <c r="T44" s="14"/>
      <c r="U44" s="14"/>
      <c r="V44" s="14"/>
      <c r="W44" s="14"/>
      <c r="X44" s="14"/>
      <c r="Y44" s="14"/>
      <c r="Z44" s="14"/>
      <c r="AA44" s="14"/>
      <c r="AB44" s="14"/>
      <c r="AC44" s="14"/>
      <c r="AD44" s="14"/>
      <c r="AE44" s="14"/>
      <c r="AF44" s="14"/>
      <c r="AG44" s="14"/>
      <c r="AH44" s="14"/>
      <c r="AI44" s="14"/>
      <c r="AJ44" s="14"/>
    </row>
    <row r="45" ht="12.75" customHeight="1">
      <c r="A45" s="9" t="s">
        <v>22</v>
      </c>
      <c r="B45" s="10" t="s">
        <v>39</v>
      </c>
      <c r="C45" s="10" t="s">
        <v>177</v>
      </c>
      <c r="D45" s="11">
        <v>45429.0</v>
      </c>
      <c r="E45" s="10" t="s">
        <v>178</v>
      </c>
      <c r="F45" s="12">
        <v>300000.0</v>
      </c>
      <c r="G45" s="12">
        <v>0.0</v>
      </c>
      <c r="H45" s="12">
        <v>0.0</v>
      </c>
      <c r="I45" s="12">
        <v>300000.0</v>
      </c>
      <c r="J45" s="12">
        <v>0.0</v>
      </c>
      <c r="K45" s="12">
        <f t="shared" si="3"/>
        <v>300000</v>
      </c>
      <c r="L45" s="12">
        <v>0.0</v>
      </c>
      <c r="M45" s="10" t="s">
        <v>56</v>
      </c>
      <c r="N45" s="10" t="s">
        <v>56</v>
      </c>
      <c r="O45" s="10" t="s">
        <v>179</v>
      </c>
      <c r="P45" s="13"/>
      <c r="Q45" s="14"/>
      <c r="R45" s="14"/>
      <c r="S45" s="14"/>
      <c r="T45" s="14"/>
      <c r="U45" s="14"/>
      <c r="V45" s="14"/>
      <c r="W45" s="14"/>
      <c r="X45" s="14"/>
      <c r="Y45" s="14"/>
      <c r="Z45" s="14"/>
      <c r="AA45" s="14"/>
      <c r="AB45" s="14"/>
      <c r="AC45" s="14"/>
      <c r="AD45" s="14"/>
      <c r="AE45" s="14"/>
      <c r="AF45" s="14"/>
      <c r="AG45" s="14"/>
      <c r="AH45" s="14"/>
      <c r="AI45" s="14"/>
      <c r="AJ45" s="14"/>
    </row>
    <row r="46" ht="12.75" customHeight="1">
      <c r="A46" s="9" t="s">
        <v>22</v>
      </c>
      <c r="B46" s="10" t="s">
        <v>23</v>
      </c>
      <c r="C46" s="10" t="s">
        <v>180</v>
      </c>
      <c r="D46" s="11">
        <v>45474.0</v>
      </c>
      <c r="E46" s="10" t="s">
        <v>181</v>
      </c>
      <c r="F46" s="12">
        <v>100000.0</v>
      </c>
      <c r="G46" s="12">
        <v>0.0</v>
      </c>
      <c r="H46" s="12">
        <v>0.0</v>
      </c>
      <c r="I46" s="12">
        <v>100000.0</v>
      </c>
      <c r="J46" s="12">
        <v>0.0</v>
      </c>
      <c r="K46" s="12">
        <f t="shared" si="3"/>
        <v>100000</v>
      </c>
      <c r="L46" s="12">
        <v>0.0</v>
      </c>
      <c r="M46" s="10" t="s">
        <v>56</v>
      </c>
      <c r="N46" s="10" t="s">
        <v>56</v>
      </c>
      <c r="O46" s="10" t="s">
        <v>182</v>
      </c>
      <c r="P46" s="13"/>
      <c r="Q46" s="14"/>
      <c r="R46" s="14"/>
      <c r="S46" s="14"/>
      <c r="T46" s="14"/>
      <c r="U46" s="14"/>
      <c r="V46" s="14"/>
      <c r="W46" s="14"/>
      <c r="X46" s="14"/>
      <c r="Y46" s="14"/>
      <c r="Z46" s="14"/>
      <c r="AA46" s="14"/>
      <c r="AB46" s="14"/>
      <c r="AC46" s="14"/>
      <c r="AD46" s="14"/>
      <c r="AE46" s="14"/>
      <c r="AF46" s="14"/>
      <c r="AG46" s="14"/>
      <c r="AH46" s="14"/>
      <c r="AI46" s="14"/>
      <c r="AJ46" s="14"/>
    </row>
    <row r="47" ht="21.75" customHeight="1">
      <c r="A47" s="15" t="s">
        <v>183</v>
      </c>
      <c r="B47" s="61"/>
      <c r="C47" s="61"/>
      <c r="D47" s="61"/>
      <c r="E47" s="62"/>
      <c r="F47" s="63">
        <f t="shared" ref="F47:L47" si="4">SUM(F3:F46)</f>
        <v>11851073.67</v>
      </c>
      <c r="G47" s="63">
        <f t="shared" si="4"/>
        <v>546420.31</v>
      </c>
      <c r="H47" s="63">
        <f t="shared" si="4"/>
        <v>3718570.19</v>
      </c>
      <c r="I47" s="63">
        <f t="shared" si="4"/>
        <v>3517000</v>
      </c>
      <c r="J47" s="63">
        <f t="shared" si="4"/>
        <v>5498050.46</v>
      </c>
      <c r="K47" s="63">
        <f t="shared" si="4"/>
        <v>3517000</v>
      </c>
      <c r="L47" s="63">
        <f t="shared" si="4"/>
        <v>95889.5</v>
      </c>
      <c r="M47" s="64"/>
      <c r="N47" s="64"/>
      <c r="O47" s="64"/>
      <c r="P47" s="13"/>
      <c r="Q47" s="14"/>
      <c r="R47" s="14"/>
      <c r="S47" s="14"/>
      <c r="T47" s="14"/>
      <c r="U47" s="14"/>
      <c r="V47" s="14"/>
      <c r="W47" s="14"/>
      <c r="X47" s="14"/>
      <c r="Y47" s="14"/>
      <c r="Z47" s="14"/>
      <c r="AA47" s="14"/>
      <c r="AB47" s="14"/>
      <c r="AC47" s="14"/>
      <c r="AD47" s="14"/>
      <c r="AE47" s="14"/>
      <c r="AF47" s="14"/>
      <c r="AG47" s="14"/>
      <c r="AH47" s="14"/>
      <c r="AI47" s="14"/>
      <c r="AJ47" s="14"/>
    </row>
    <row r="48" ht="21.0" customHeight="1">
      <c r="A48" s="14"/>
      <c r="B48" s="14"/>
      <c r="C48" s="14"/>
      <c r="D48" s="14"/>
      <c r="E48" s="14"/>
      <c r="F48" s="14"/>
      <c r="G48" s="14"/>
      <c r="H48" s="14"/>
      <c r="I48" s="14"/>
      <c r="J48" s="14"/>
      <c r="K48" s="14"/>
      <c r="L48" s="14"/>
      <c r="M48" s="14"/>
      <c r="N48" s="14"/>
      <c r="O48" s="14"/>
      <c r="P48" s="13"/>
      <c r="Q48" s="14"/>
      <c r="R48" s="14"/>
      <c r="S48" s="14"/>
      <c r="T48" s="14"/>
      <c r="U48" s="14"/>
      <c r="V48" s="14"/>
      <c r="W48" s="14"/>
      <c r="X48" s="14"/>
      <c r="Y48" s="14"/>
      <c r="Z48" s="14"/>
      <c r="AA48" s="14"/>
      <c r="AB48" s="14"/>
      <c r="AC48" s="14"/>
      <c r="AD48" s="14"/>
      <c r="AE48" s="14"/>
      <c r="AF48" s="14"/>
      <c r="AG48" s="14"/>
      <c r="AH48" s="14"/>
      <c r="AI48" s="14"/>
      <c r="AJ48" s="14"/>
    </row>
    <row r="49" ht="21.0" customHeight="1">
      <c r="A49" s="14"/>
      <c r="B49" s="14"/>
      <c r="C49" s="14"/>
      <c r="D49" s="14"/>
      <c r="E49" s="14"/>
      <c r="F49" s="14"/>
      <c r="G49" s="14"/>
      <c r="H49" s="14"/>
      <c r="I49" s="14"/>
      <c r="J49" s="14"/>
      <c r="K49" s="14"/>
      <c r="L49" s="14"/>
      <c r="M49" s="14"/>
      <c r="N49" s="14"/>
      <c r="O49" s="14"/>
      <c r="P49" s="13"/>
      <c r="Q49" s="14"/>
      <c r="R49" s="14"/>
      <c r="S49" s="14"/>
      <c r="T49" s="14"/>
      <c r="U49" s="14"/>
      <c r="V49" s="14"/>
      <c r="W49" s="14"/>
      <c r="X49" s="14"/>
      <c r="Y49" s="14"/>
      <c r="Z49" s="14"/>
      <c r="AA49" s="14"/>
      <c r="AB49" s="14"/>
      <c r="AC49" s="14"/>
      <c r="AD49" s="14"/>
      <c r="AE49" s="14"/>
      <c r="AF49" s="14"/>
      <c r="AG49" s="14"/>
      <c r="AH49" s="14"/>
      <c r="AI49" s="14"/>
      <c r="AJ49" s="14"/>
    </row>
    <row r="50" ht="21.0" customHeight="1">
      <c r="A50" s="14"/>
      <c r="B50" s="14"/>
      <c r="C50" s="14"/>
      <c r="D50" s="14"/>
      <c r="E50" s="14"/>
      <c r="F50" s="14"/>
      <c r="G50" s="14"/>
      <c r="H50" s="14"/>
      <c r="I50" s="14"/>
      <c r="J50" s="14"/>
      <c r="K50" s="14"/>
      <c r="L50" s="14"/>
      <c r="M50" s="14"/>
      <c r="N50" s="14"/>
      <c r="O50" s="14"/>
      <c r="P50" s="13"/>
      <c r="Q50" s="14"/>
      <c r="R50" s="14"/>
      <c r="S50" s="14"/>
      <c r="T50" s="14"/>
      <c r="U50" s="14"/>
      <c r="V50" s="14"/>
      <c r="W50" s="14"/>
      <c r="X50" s="14"/>
      <c r="Y50" s="14"/>
      <c r="Z50" s="14"/>
      <c r="AA50" s="14"/>
      <c r="AB50" s="14"/>
      <c r="AC50" s="14"/>
      <c r="AD50" s="14"/>
      <c r="AE50" s="14"/>
      <c r="AF50" s="14"/>
      <c r="AG50" s="14"/>
      <c r="AH50" s="14"/>
      <c r="AI50" s="14"/>
      <c r="AJ50" s="14"/>
    </row>
    <row r="51" ht="21.0" customHeight="1">
      <c r="A51" s="14"/>
      <c r="B51" s="14"/>
      <c r="C51" s="14"/>
      <c r="D51" s="14"/>
      <c r="E51" s="14"/>
      <c r="F51" s="14"/>
      <c r="G51" s="14"/>
      <c r="H51" s="14"/>
      <c r="I51" s="14"/>
      <c r="J51" s="14"/>
      <c r="K51" s="14"/>
      <c r="L51" s="14"/>
      <c r="M51" s="14"/>
      <c r="N51" s="14"/>
      <c r="O51" s="14"/>
      <c r="P51" s="13"/>
      <c r="Q51" s="14"/>
      <c r="R51" s="14"/>
      <c r="S51" s="14"/>
      <c r="T51" s="14"/>
      <c r="U51" s="14"/>
      <c r="V51" s="14"/>
      <c r="W51" s="14"/>
      <c r="X51" s="14"/>
      <c r="Y51" s="14"/>
      <c r="Z51" s="14"/>
      <c r="AA51" s="14"/>
      <c r="AB51" s="14"/>
      <c r="AC51" s="14"/>
      <c r="AD51" s="14"/>
      <c r="AE51" s="14"/>
      <c r="AF51" s="14"/>
      <c r="AG51" s="14"/>
      <c r="AH51" s="14"/>
      <c r="AI51" s="14"/>
      <c r="AJ51" s="14"/>
    </row>
    <row r="52" ht="21.0" customHeight="1">
      <c r="A52" s="14"/>
      <c r="B52" s="14"/>
      <c r="C52" s="14"/>
      <c r="D52" s="14"/>
      <c r="E52" s="14"/>
      <c r="F52" s="14"/>
      <c r="G52" s="14"/>
      <c r="H52" s="14"/>
      <c r="I52" s="14"/>
      <c r="J52" s="14"/>
      <c r="K52" s="14"/>
      <c r="L52" s="14"/>
      <c r="M52" s="14"/>
      <c r="N52" s="14"/>
      <c r="O52" s="14"/>
      <c r="P52" s="13"/>
      <c r="Q52" s="14"/>
      <c r="R52" s="14"/>
      <c r="S52" s="14"/>
      <c r="T52" s="14"/>
      <c r="U52" s="14"/>
      <c r="V52" s="14"/>
      <c r="W52" s="14"/>
      <c r="X52" s="14"/>
      <c r="Y52" s="14"/>
      <c r="Z52" s="14"/>
      <c r="AA52" s="14"/>
      <c r="AB52" s="14"/>
      <c r="AC52" s="14"/>
      <c r="AD52" s="14"/>
      <c r="AE52" s="14"/>
      <c r="AF52" s="14"/>
      <c r="AG52" s="14"/>
      <c r="AH52" s="14"/>
      <c r="AI52" s="14"/>
      <c r="AJ52" s="14"/>
    </row>
    <row r="53" ht="21.0" customHeight="1">
      <c r="A53" s="14"/>
      <c r="B53" s="14"/>
      <c r="C53" s="14"/>
      <c r="D53" s="14"/>
      <c r="E53" s="14"/>
      <c r="F53" s="14"/>
      <c r="G53" s="14"/>
      <c r="H53" s="14"/>
      <c r="I53" s="14"/>
      <c r="J53" s="14"/>
      <c r="K53" s="14"/>
      <c r="L53" s="14"/>
      <c r="M53" s="14"/>
      <c r="N53" s="14"/>
      <c r="O53" s="14"/>
      <c r="P53" s="13"/>
      <c r="Q53" s="14"/>
      <c r="R53" s="14"/>
      <c r="S53" s="14"/>
      <c r="T53" s="14"/>
      <c r="U53" s="14"/>
      <c r="V53" s="14"/>
      <c r="W53" s="14"/>
      <c r="X53" s="14"/>
      <c r="Y53" s="14"/>
      <c r="Z53" s="14"/>
      <c r="AA53" s="14"/>
      <c r="AB53" s="14"/>
      <c r="AC53" s="14"/>
      <c r="AD53" s="14"/>
      <c r="AE53" s="14"/>
      <c r="AF53" s="14"/>
      <c r="AG53" s="14"/>
      <c r="AH53" s="14"/>
      <c r="AI53" s="14"/>
      <c r="AJ53" s="14"/>
    </row>
    <row r="54" ht="21.0" customHeight="1">
      <c r="A54" s="14"/>
      <c r="B54" s="14"/>
      <c r="C54" s="14"/>
      <c r="D54" s="14"/>
      <c r="E54" s="14"/>
      <c r="F54" s="14"/>
      <c r="G54" s="14"/>
      <c r="H54" s="14"/>
      <c r="I54" s="14"/>
      <c r="J54" s="14"/>
      <c r="K54" s="14"/>
      <c r="L54" s="14"/>
      <c r="M54" s="14"/>
      <c r="N54" s="14"/>
      <c r="O54" s="14"/>
      <c r="P54" s="13"/>
      <c r="Q54" s="14"/>
      <c r="R54" s="14"/>
      <c r="S54" s="14"/>
      <c r="T54" s="14"/>
      <c r="U54" s="14"/>
      <c r="V54" s="14"/>
      <c r="W54" s="14"/>
      <c r="X54" s="14"/>
      <c r="Y54" s="14"/>
      <c r="Z54" s="14"/>
      <c r="AA54" s="14"/>
      <c r="AB54" s="14"/>
      <c r="AC54" s="14"/>
      <c r="AD54" s="14"/>
      <c r="AE54" s="14"/>
      <c r="AF54" s="14"/>
      <c r="AG54" s="14"/>
      <c r="AH54" s="14"/>
      <c r="AI54" s="14"/>
      <c r="AJ54" s="14"/>
    </row>
    <row r="55" ht="21.0" customHeight="1">
      <c r="A55" s="14"/>
      <c r="B55" s="14"/>
      <c r="C55" s="14"/>
      <c r="D55" s="14"/>
      <c r="E55" s="14"/>
      <c r="F55" s="14"/>
      <c r="G55" s="14"/>
      <c r="H55" s="14"/>
      <c r="I55" s="14"/>
      <c r="J55" s="14"/>
      <c r="K55" s="14"/>
      <c r="L55" s="14"/>
      <c r="M55" s="14"/>
      <c r="N55" s="14"/>
      <c r="O55" s="14"/>
      <c r="P55" s="13"/>
      <c r="Q55" s="14"/>
      <c r="R55" s="14"/>
      <c r="S55" s="14"/>
      <c r="T55" s="14"/>
      <c r="U55" s="14"/>
      <c r="V55" s="14"/>
      <c r="W55" s="14"/>
      <c r="X55" s="14"/>
      <c r="Y55" s="14"/>
      <c r="Z55" s="14"/>
      <c r="AA55" s="14"/>
      <c r="AB55" s="14"/>
      <c r="AC55" s="14"/>
      <c r="AD55" s="14"/>
      <c r="AE55" s="14"/>
      <c r="AF55" s="14"/>
      <c r="AG55" s="14"/>
      <c r="AH55" s="14"/>
      <c r="AI55" s="14"/>
      <c r="AJ55" s="14"/>
    </row>
    <row r="56" ht="21.0" customHeight="1">
      <c r="A56" s="14"/>
      <c r="B56" s="14"/>
      <c r="C56" s="14"/>
      <c r="D56" s="14"/>
      <c r="E56" s="14"/>
      <c r="F56" s="14"/>
      <c r="G56" s="14"/>
      <c r="H56" s="14"/>
      <c r="I56" s="14"/>
      <c r="J56" s="14"/>
      <c r="K56" s="14"/>
      <c r="L56" s="14"/>
      <c r="M56" s="14"/>
      <c r="N56" s="14"/>
      <c r="O56" s="14"/>
      <c r="P56" s="13"/>
      <c r="Q56" s="14"/>
      <c r="R56" s="14"/>
      <c r="S56" s="14"/>
      <c r="T56" s="14"/>
      <c r="U56" s="14"/>
      <c r="V56" s="14"/>
      <c r="W56" s="14"/>
      <c r="X56" s="14"/>
      <c r="Y56" s="14"/>
      <c r="Z56" s="14"/>
      <c r="AA56" s="14"/>
      <c r="AB56" s="14"/>
      <c r="AC56" s="14"/>
      <c r="AD56" s="14"/>
      <c r="AE56" s="14"/>
      <c r="AF56" s="14"/>
      <c r="AG56" s="14"/>
      <c r="AH56" s="14"/>
      <c r="AI56" s="14"/>
      <c r="AJ56" s="14"/>
    </row>
    <row r="57" ht="21.0" customHeight="1">
      <c r="A57" s="14"/>
      <c r="B57" s="14"/>
      <c r="C57" s="14"/>
      <c r="D57" s="14"/>
      <c r="E57" s="14"/>
      <c r="F57" s="14"/>
      <c r="G57" s="14"/>
      <c r="H57" s="14"/>
      <c r="I57" s="14"/>
      <c r="J57" s="14"/>
      <c r="K57" s="14"/>
      <c r="L57" s="14"/>
      <c r="M57" s="14"/>
      <c r="N57" s="14"/>
      <c r="O57" s="14"/>
      <c r="P57" s="13"/>
      <c r="Q57" s="14"/>
      <c r="R57" s="14"/>
      <c r="S57" s="14"/>
      <c r="T57" s="14"/>
      <c r="U57" s="14"/>
      <c r="V57" s="14"/>
      <c r="W57" s="14"/>
      <c r="X57" s="14"/>
      <c r="Y57" s="14"/>
      <c r="Z57" s="14"/>
      <c r="AA57" s="14"/>
      <c r="AB57" s="14"/>
      <c r="AC57" s="14"/>
      <c r="AD57" s="14"/>
      <c r="AE57" s="14"/>
      <c r="AF57" s="14"/>
      <c r="AG57" s="14"/>
      <c r="AH57" s="14"/>
      <c r="AI57" s="14"/>
      <c r="AJ57" s="14"/>
    </row>
    <row r="58" ht="21.0" customHeight="1">
      <c r="A58" s="14"/>
      <c r="B58" s="14"/>
      <c r="C58" s="14"/>
      <c r="D58" s="14"/>
      <c r="E58" s="14"/>
      <c r="F58" s="14"/>
      <c r="G58" s="14"/>
      <c r="H58" s="14"/>
      <c r="I58" s="14"/>
      <c r="J58" s="14"/>
      <c r="K58" s="14"/>
      <c r="L58" s="14"/>
      <c r="M58" s="14"/>
      <c r="N58" s="14"/>
      <c r="O58" s="14"/>
      <c r="P58" s="13"/>
      <c r="Q58" s="14"/>
      <c r="R58" s="14"/>
      <c r="S58" s="14"/>
      <c r="T58" s="14"/>
      <c r="U58" s="14"/>
      <c r="V58" s="14"/>
      <c r="W58" s="14"/>
      <c r="X58" s="14"/>
      <c r="Y58" s="14"/>
      <c r="Z58" s="14"/>
      <c r="AA58" s="14"/>
      <c r="AB58" s="14"/>
      <c r="AC58" s="14"/>
      <c r="AD58" s="14"/>
      <c r="AE58" s="14"/>
      <c r="AF58" s="14"/>
      <c r="AG58" s="14"/>
      <c r="AH58" s="14"/>
      <c r="AI58" s="14"/>
      <c r="AJ58" s="14"/>
    </row>
    <row r="59" ht="21.0" customHeight="1">
      <c r="A59" s="14"/>
      <c r="B59" s="14"/>
      <c r="C59" s="14"/>
      <c r="D59" s="14"/>
      <c r="E59" s="14"/>
      <c r="F59" s="14"/>
      <c r="G59" s="14"/>
      <c r="H59" s="14"/>
      <c r="I59" s="14"/>
      <c r="J59" s="14"/>
      <c r="K59" s="14"/>
      <c r="L59" s="14"/>
      <c r="M59" s="14"/>
      <c r="N59" s="14"/>
      <c r="O59" s="14"/>
      <c r="P59" s="13"/>
      <c r="Q59" s="14"/>
      <c r="R59" s="14"/>
      <c r="S59" s="14"/>
      <c r="T59" s="14"/>
      <c r="U59" s="14"/>
      <c r="V59" s="14"/>
      <c r="W59" s="14"/>
      <c r="X59" s="14"/>
      <c r="Y59" s="14"/>
      <c r="Z59" s="14"/>
      <c r="AA59" s="14"/>
      <c r="AB59" s="14"/>
      <c r="AC59" s="14"/>
      <c r="AD59" s="14"/>
      <c r="AE59" s="14"/>
      <c r="AF59" s="14"/>
      <c r="AG59" s="14"/>
      <c r="AH59" s="14"/>
      <c r="AI59" s="14"/>
      <c r="AJ59" s="14"/>
    </row>
    <row r="60" ht="21.0" customHeight="1">
      <c r="A60" s="14"/>
      <c r="B60" s="14"/>
      <c r="C60" s="14"/>
      <c r="D60" s="14"/>
      <c r="E60" s="14"/>
      <c r="F60" s="14"/>
      <c r="G60" s="14"/>
      <c r="H60" s="14"/>
      <c r="I60" s="14"/>
      <c r="J60" s="14"/>
      <c r="K60" s="14"/>
      <c r="L60" s="14"/>
      <c r="M60" s="14"/>
      <c r="N60" s="14"/>
      <c r="O60" s="14"/>
      <c r="P60" s="13"/>
      <c r="Q60" s="14"/>
      <c r="R60" s="14"/>
      <c r="S60" s="14"/>
      <c r="T60" s="14"/>
      <c r="U60" s="14"/>
      <c r="V60" s="14"/>
      <c r="W60" s="14"/>
      <c r="X60" s="14"/>
      <c r="Y60" s="14"/>
      <c r="Z60" s="14"/>
      <c r="AA60" s="14"/>
      <c r="AB60" s="14"/>
      <c r="AC60" s="14"/>
      <c r="AD60" s="14"/>
      <c r="AE60" s="14"/>
      <c r="AF60" s="14"/>
      <c r="AG60" s="14"/>
      <c r="AH60" s="14"/>
      <c r="AI60" s="14"/>
      <c r="AJ60" s="14"/>
    </row>
    <row r="61" ht="21.0" customHeight="1">
      <c r="A61" s="14"/>
      <c r="B61" s="14"/>
      <c r="C61" s="14"/>
      <c r="D61" s="14"/>
      <c r="E61" s="14"/>
      <c r="F61" s="14"/>
      <c r="G61" s="14"/>
      <c r="H61" s="14"/>
      <c r="I61" s="14"/>
      <c r="J61" s="14"/>
      <c r="K61" s="14"/>
      <c r="L61" s="14"/>
      <c r="M61" s="14"/>
      <c r="N61" s="14"/>
      <c r="O61" s="14"/>
      <c r="P61" s="13"/>
      <c r="Q61" s="14"/>
      <c r="R61" s="14"/>
      <c r="S61" s="14"/>
      <c r="T61" s="14"/>
      <c r="U61" s="14"/>
      <c r="V61" s="14"/>
      <c r="W61" s="14"/>
      <c r="X61" s="14"/>
      <c r="Y61" s="14"/>
      <c r="Z61" s="14"/>
      <c r="AA61" s="14"/>
      <c r="AB61" s="14"/>
      <c r="AC61" s="14"/>
      <c r="AD61" s="14"/>
      <c r="AE61" s="14"/>
      <c r="AF61" s="14"/>
      <c r="AG61" s="14"/>
      <c r="AH61" s="14"/>
      <c r="AI61" s="14"/>
      <c r="AJ61" s="14"/>
    </row>
    <row r="62" ht="21.0" customHeight="1">
      <c r="A62" s="14"/>
      <c r="B62" s="14"/>
      <c r="C62" s="14"/>
      <c r="D62" s="14"/>
      <c r="E62" s="14"/>
      <c r="F62" s="14"/>
      <c r="G62" s="14"/>
      <c r="H62" s="14"/>
      <c r="I62" s="14"/>
      <c r="J62" s="14"/>
      <c r="K62" s="14"/>
      <c r="L62" s="14"/>
      <c r="M62" s="14"/>
      <c r="N62" s="14"/>
      <c r="O62" s="14"/>
      <c r="P62" s="13"/>
      <c r="Q62" s="14"/>
      <c r="R62" s="14"/>
      <c r="S62" s="14"/>
      <c r="T62" s="14"/>
      <c r="U62" s="14"/>
      <c r="V62" s="14"/>
      <c r="W62" s="14"/>
      <c r="X62" s="14"/>
      <c r="Y62" s="14"/>
      <c r="Z62" s="14"/>
      <c r="AA62" s="14"/>
      <c r="AB62" s="14"/>
      <c r="AC62" s="14"/>
      <c r="AD62" s="14"/>
      <c r="AE62" s="14"/>
      <c r="AF62" s="14"/>
      <c r="AG62" s="14"/>
      <c r="AH62" s="14"/>
      <c r="AI62" s="14"/>
      <c r="AJ62" s="14"/>
    </row>
    <row r="63" ht="21.0" customHeight="1">
      <c r="A63" s="14"/>
      <c r="B63" s="14"/>
      <c r="C63" s="14"/>
      <c r="D63" s="14"/>
      <c r="E63" s="14"/>
      <c r="F63" s="14"/>
      <c r="G63" s="14"/>
      <c r="H63" s="14"/>
      <c r="I63" s="14"/>
      <c r="J63" s="14"/>
      <c r="K63" s="14"/>
      <c r="L63" s="14"/>
      <c r="M63" s="14"/>
      <c r="N63" s="14"/>
      <c r="O63" s="14"/>
      <c r="P63" s="13"/>
      <c r="Q63" s="14"/>
      <c r="R63" s="14"/>
      <c r="S63" s="14"/>
      <c r="T63" s="14"/>
      <c r="U63" s="14"/>
      <c r="V63" s="14"/>
      <c r="W63" s="14"/>
      <c r="X63" s="14"/>
      <c r="Y63" s="14"/>
      <c r="Z63" s="14"/>
      <c r="AA63" s="14"/>
      <c r="AB63" s="14"/>
      <c r="AC63" s="14"/>
      <c r="AD63" s="14"/>
      <c r="AE63" s="14"/>
      <c r="AF63" s="14"/>
      <c r="AG63" s="14"/>
      <c r="AH63" s="14"/>
      <c r="AI63" s="14"/>
      <c r="AJ63" s="14"/>
    </row>
    <row r="64" ht="21.0" customHeight="1">
      <c r="A64" s="14"/>
      <c r="B64" s="14"/>
      <c r="C64" s="14"/>
      <c r="D64" s="14"/>
      <c r="E64" s="14"/>
      <c r="F64" s="14"/>
      <c r="G64" s="14"/>
      <c r="H64" s="14"/>
      <c r="I64" s="14"/>
      <c r="J64" s="14"/>
      <c r="K64" s="14"/>
      <c r="L64" s="14"/>
      <c r="M64" s="14"/>
      <c r="N64" s="14"/>
      <c r="O64" s="14"/>
      <c r="P64" s="13"/>
      <c r="Q64" s="14"/>
      <c r="R64" s="14"/>
      <c r="S64" s="14"/>
      <c r="T64" s="14"/>
      <c r="U64" s="14"/>
      <c r="V64" s="14"/>
      <c r="W64" s="14"/>
      <c r="X64" s="14"/>
      <c r="Y64" s="14"/>
      <c r="Z64" s="14"/>
      <c r="AA64" s="14"/>
      <c r="AB64" s="14"/>
      <c r="AC64" s="14"/>
      <c r="AD64" s="14"/>
      <c r="AE64" s="14"/>
      <c r="AF64" s="14"/>
      <c r="AG64" s="14"/>
      <c r="AH64" s="14"/>
      <c r="AI64" s="14"/>
      <c r="AJ64" s="14"/>
    </row>
    <row r="65" ht="21.0" customHeight="1">
      <c r="A65" s="14"/>
      <c r="B65" s="14"/>
      <c r="C65" s="14"/>
      <c r="D65" s="14"/>
      <c r="E65" s="14"/>
      <c r="F65" s="14"/>
      <c r="G65" s="14"/>
      <c r="H65" s="14"/>
      <c r="I65" s="14"/>
      <c r="J65" s="14"/>
      <c r="K65" s="14"/>
      <c r="L65" s="14"/>
      <c r="M65" s="14"/>
      <c r="N65" s="14"/>
      <c r="O65" s="14"/>
      <c r="P65" s="13"/>
      <c r="Q65" s="14"/>
      <c r="R65" s="14"/>
      <c r="S65" s="14"/>
      <c r="T65" s="14"/>
      <c r="U65" s="14"/>
      <c r="V65" s="14"/>
      <c r="W65" s="14"/>
      <c r="X65" s="14"/>
      <c r="Y65" s="14"/>
      <c r="Z65" s="14"/>
      <c r="AA65" s="14"/>
      <c r="AB65" s="14"/>
      <c r="AC65" s="14"/>
      <c r="AD65" s="14"/>
      <c r="AE65" s="14"/>
      <c r="AF65" s="14"/>
      <c r="AG65" s="14"/>
      <c r="AH65" s="14"/>
      <c r="AI65" s="14"/>
      <c r="AJ65" s="14"/>
    </row>
    <row r="66" ht="21.0" customHeight="1">
      <c r="A66" s="14"/>
      <c r="B66" s="14"/>
      <c r="C66" s="14"/>
      <c r="D66" s="14"/>
      <c r="E66" s="14"/>
      <c r="F66" s="14"/>
      <c r="G66" s="14"/>
      <c r="H66" s="14"/>
      <c r="I66" s="14"/>
      <c r="J66" s="14"/>
      <c r="K66" s="14"/>
      <c r="L66" s="14"/>
      <c r="M66" s="14"/>
      <c r="N66" s="14"/>
      <c r="O66" s="14"/>
      <c r="P66" s="13"/>
      <c r="Q66" s="14"/>
      <c r="R66" s="14"/>
      <c r="S66" s="14"/>
      <c r="T66" s="14"/>
      <c r="U66" s="14"/>
      <c r="V66" s="14"/>
      <c r="W66" s="14"/>
      <c r="X66" s="14"/>
      <c r="Y66" s="14"/>
      <c r="Z66" s="14"/>
      <c r="AA66" s="14"/>
      <c r="AB66" s="14"/>
      <c r="AC66" s="14"/>
      <c r="AD66" s="14"/>
      <c r="AE66" s="14"/>
      <c r="AF66" s="14"/>
      <c r="AG66" s="14"/>
      <c r="AH66" s="14"/>
      <c r="AI66" s="14"/>
      <c r="AJ66" s="14"/>
    </row>
    <row r="67" ht="21.0" customHeight="1">
      <c r="A67" s="14"/>
      <c r="B67" s="14"/>
      <c r="C67" s="14"/>
      <c r="D67" s="14"/>
      <c r="E67" s="14"/>
      <c r="F67" s="14"/>
      <c r="G67" s="14"/>
      <c r="H67" s="14"/>
      <c r="I67" s="14"/>
      <c r="J67" s="14"/>
      <c r="K67" s="14"/>
      <c r="L67" s="14"/>
      <c r="M67" s="14"/>
      <c r="N67" s="14"/>
      <c r="O67" s="14"/>
      <c r="P67" s="13"/>
      <c r="Q67" s="14"/>
      <c r="R67" s="14"/>
      <c r="S67" s="14"/>
      <c r="T67" s="14"/>
      <c r="U67" s="14"/>
      <c r="V67" s="14"/>
      <c r="W67" s="14"/>
      <c r="X67" s="14"/>
      <c r="Y67" s="14"/>
      <c r="Z67" s="14"/>
      <c r="AA67" s="14"/>
      <c r="AB67" s="14"/>
      <c r="AC67" s="14"/>
      <c r="AD67" s="14"/>
      <c r="AE67" s="14"/>
      <c r="AF67" s="14"/>
      <c r="AG67" s="14"/>
      <c r="AH67" s="14"/>
      <c r="AI67" s="14"/>
      <c r="AJ67" s="14"/>
    </row>
    <row r="68" ht="21.0" customHeight="1">
      <c r="A68" s="14"/>
      <c r="B68" s="14"/>
      <c r="C68" s="14"/>
      <c r="D68" s="14"/>
      <c r="E68" s="14"/>
      <c r="F68" s="14"/>
      <c r="G68" s="14"/>
      <c r="H68" s="14"/>
      <c r="I68" s="14"/>
      <c r="J68" s="14"/>
      <c r="K68" s="14"/>
      <c r="L68" s="14"/>
      <c r="M68" s="14"/>
      <c r="N68" s="14"/>
      <c r="O68" s="14"/>
      <c r="P68" s="13"/>
      <c r="Q68" s="14"/>
      <c r="R68" s="14"/>
      <c r="S68" s="14"/>
      <c r="T68" s="14"/>
      <c r="U68" s="14"/>
      <c r="V68" s="14"/>
      <c r="W68" s="14"/>
      <c r="X68" s="14"/>
      <c r="Y68" s="14"/>
      <c r="Z68" s="14"/>
      <c r="AA68" s="14"/>
      <c r="AB68" s="14"/>
      <c r="AC68" s="14"/>
      <c r="AD68" s="14"/>
      <c r="AE68" s="14"/>
      <c r="AF68" s="14"/>
      <c r="AG68" s="14"/>
      <c r="AH68" s="14"/>
      <c r="AI68" s="14"/>
      <c r="AJ68" s="14"/>
    </row>
    <row r="69" ht="21.0" customHeight="1">
      <c r="A69" s="14"/>
      <c r="B69" s="14"/>
      <c r="C69" s="14"/>
      <c r="D69" s="14"/>
      <c r="E69" s="14"/>
      <c r="F69" s="14"/>
      <c r="G69" s="14"/>
      <c r="H69" s="14"/>
      <c r="I69" s="14"/>
      <c r="J69" s="14"/>
      <c r="K69" s="14"/>
      <c r="L69" s="14"/>
      <c r="M69" s="14"/>
      <c r="N69" s="14"/>
      <c r="O69" s="14"/>
      <c r="P69" s="13"/>
      <c r="Q69" s="14"/>
      <c r="R69" s="14"/>
      <c r="S69" s="14"/>
      <c r="T69" s="14"/>
      <c r="U69" s="14"/>
      <c r="V69" s="14"/>
      <c r="W69" s="14"/>
      <c r="X69" s="14"/>
      <c r="Y69" s="14"/>
      <c r="Z69" s="14"/>
      <c r="AA69" s="14"/>
      <c r="AB69" s="14"/>
      <c r="AC69" s="14"/>
      <c r="AD69" s="14"/>
      <c r="AE69" s="14"/>
      <c r="AF69" s="14"/>
      <c r="AG69" s="14"/>
      <c r="AH69" s="14"/>
      <c r="AI69" s="14"/>
      <c r="AJ69" s="14"/>
    </row>
    <row r="70" ht="21.0" customHeight="1">
      <c r="A70" s="14"/>
      <c r="B70" s="14"/>
      <c r="C70" s="14"/>
      <c r="D70" s="14"/>
      <c r="E70" s="14"/>
      <c r="F70" s="14"/>
      <c r="G70" s="14"/>
      <c r="H70" s="14"/>
      <c r="I70" s="14"/>
      <c r="J70" s="14"/>
      <c r="K70" s="14"/>
      <c r="L70" s="14"/>
      <c r="M70" s="14"/>
      <c r="N70" s="14"/>
      <c r="O70" s="14"/>
      <c r="P70" s="13"/>
      <c r="Q70" s="14"/>
      <c r="R70" s="14"/>
      <c r="S70" s="14"/>
      <c r="T70" s="14"/>
      <c r="U70" s="14"/>
      <c r="V70" s="14"/>
      <c r="W70" s="14"/>
      <c r="X70" s="14"/>
      <c r="Y70" s="14"/>
      <c r="Z70" s="14"/>
      <c r="AA70" s="14"/>
      <c r="AB70" s="14"/>
      <c r="AC70" s="14"/>
      <c r="AD70" s="14"/>
      <c r="AE70" s="14"/>
      <c r="AF70" s="14"/>
      <c r="AG70" s="14"/>
      <c r="AH70" s="14"/>
      <c r="AI70" s="14"/>
      <c r="AJ70" s="14"/>
    </row>
    <row r="71" ht="21.0" customHeight="1">
      <c r="A71" s="14"/>
      <c r="B71" s="14"/>
      <c r="C71" s="14"/>
      <c r="D71" s="14"/>
      <c r="E71" s="14"/>
      <c r="F71" s="14"/>
      <c r="G71" s="14"/>
      <c r="H71" s="14"/>
      <c r="I71" s="14"/>
      <c r="J71" s="14"/>
      <c r="K71" s="14"/>
      <c r="L71" s="14"/>
      <c r="M71" s="14"/>
      <c r="N71" s="14"/>
      <c r="O71" s="14"/>
      <c r="P71" s="13"/>
      <c r="Q71" s="14"/>
      <c r="R71" s="14"/>
      <c r="S71" s="14"/>
      <c r="T71" s="14"/>
      <c r="U71" s="14"/>
      <c r="V71" s="14"/>
      <c r="W71" s="14"/>
      <c r="X71" s="14"/>
      <c r="Y71" s="14"/>
      <c r="Z71" s="14"/>
      <c r="AA71" s="14"/>
      <c r="AB71" s="14"/>
      <c r="AC71" s="14"/>
      <c r="AD71" s="14"/>
      <c r="AE71" s="14"/>
      <c r="AF71" s="14"/>
      <c r="AG71" s="14"/>
      <c r="AH71" s="14"/>
      <c r="AI71" s="14"/>
      <c r="AJ71" s="14"/>
    </row>
    <row r="72" ht="21.0" customHeight="1">
      <c r="A72" s="14"/>
      <c r="B72" s="14"/>
      <c r="C72" s="14"/>
      <c r="D72" s="14"/>
      <c r="E72" s="14"/>
      <c r="F72" s="14"/>
      <c r="G72" s="14"/>
      <c r="H72" s="14"/>
      <c r="I72" s="14"/>
      <c r="J72" s="14"/>
      <c r="K72" s="14"/>
      <c r="L72" s="14"/>
      <c r="M72" s="14"/>
      <c r="N72" s="14"/>
      <c r="O72" s="14"/>
      <c r="P72" s="13"/>
      <c r="Q72" s="14"/>
      <c r="R72" s="14"/>
      <c r="S72" s="14"/>
      <c r="T72" s="14"/>
      <c r="U72" s="14"/>
      <c r="V72" s="14"/>
      <c r="W72" s="14"/>
      <c r="X72" s="14"/>
      <c r="Y72" s="14"/>
      <c r="Z72" s="14"/>
      <c r="AA72" s="14"/>
      <c r="AB72" s="14"/>
      <c r="AC72" s="14"/>
      <c r="AD72" s="14"/>
      <c r="AE72" s="14"/>
      <c r="AF72" s="14"/>
      <c r="AG72" s="14"/>
      <c r="AH72" s="14"/>
      <c r="AI72" s="14"/>
      <c r="AJ72" s="14"/>
    </row>
    <row r="73" ht="21.0" customHeight="1">
      <c r="A73" s="14"/>
      <c r="B73" s="14"/>
      <c r="C73" s="14"/>
      <c r="D73" s="14"/>
      <c r="E73" s="14"/>
      <c r="F73" s="14"/>
      <c r="G73" s="14"/>
      <c r="H73" s="14"/>
      <c r="I73" s="14"/>
      <c r="J73" s="14"/>
      <c r="K73" s="14"/>
      <c r="L73" s="14"/>
      <c r="M73" s="14"/>
      <c r="N73" s="14"/>
      <c r="O73" s="14"/>
      <c r="P73" s="13"/>
      <c r="Q73" s="14"/>
      <c r="R73" s="14"/>
      <c r="S73" s="14"/>
      <c r="T73" s="14"/>
      <c r="U73" s="14"/>
      <c r="V73" s="14"/>
      <c r="W73" s="14"/>
      <c r="X73" s="14"/>
      <c r="Y73" s="14"/>
      <c r="Z73" s="14"/>
      <c r="AA73" s="14"/>
      <c r="AB73" s="14"/>
      <c r="AC73" s="14"/>
      <c r="AD73" s="14"/>
      <c r="AE73" s="14"/>
      <c r="AF73" s="14"/>
      <c r="AG73" s="14"/>
      <c r="AH73" s="14"/>
      <c r="AI73" s="14"/>
      <c r="AJ73" s="14"/>
    </row>
    <row r="74" ht="21.0" customHeight="1">
      <c r="A74" s="14"/>
      <c r="B74" s="14"/>
      <c r="C74" s="14"/>
      <c r="D74" s="14"/>
      <c r="E74" s="14"/>
      <c r="F74" s="14"/>
      <c r="G74" s="14"/>
      <c r="H74" s="14"/>
      <c r="I74" s="14"/>
      <c r="J74" s="14"/>
      <c r="K74" s="14"/>
      <c r="L74" s="14"/>
      <c r="M74" s="14"/>
      <c r="N74" s="14"/>
      <c r="O74" s="14"/>
      <c r="P74" s="13"/>
      <c r="Q74" s="14"/>
      <c r="R74" s="14"/>
      <c r="S74" s="14"/>
      <c r="T74" s="14"/>
      <c r="U74" s="14"/>
      <c r="V74" s="14"/>
      <c r="W74" s="14"/>
      <c r="X74" s="14"/>
      <c r="Y74" s="14"/>
      <c r="Z74" s="14"/>
      <c r="AA74" s="14"/>
      <c r="AB74" s="14"/>
      <c r="AC74" s="14"/>
      <c r="AD74" s="14"/>
      <c r="AE74" s="14"/>
      <c r="AF74" s="14"/>
      <c r="AG74" s="14"/>
      <c r="AH74" s="14"/>
      <c r="AI74" s="14"/>
      <c r="AJ74" s="14"/>
    </row>
    <row r="75" ht="21.0" customHeight="1">
      <c r="A75" s="14"/>
      <c r="B75" s="14"/>
      <c r="C75" s="14"/>
      <c r="D75" s="14"/>
      <c r="E75" s="14"/>
      <c r="F75" s="14"/>
      <c r="G75" s="14"/>
      <c r="H75" s="14"/>
      <c r="I75" s="14"/>
      <c r="J75" s="14"/>
      <c r="K75" s="14"/>
      <c r="L75" s="14"/>
      <c r="M75" s="14"/>
      <c r="N75" s="14"/>
      <c r="O75" s="14"/>
      <c r="P75" s="13"/>
      <c r="Q75" s="14"/>
      <c r="R75" s="14"/>
      <c r="S75" s="14"/>
      <c r="T75" s="14"/>
      <c r="U75" s="14"/>
      <c r="V75" s="14"/>
      <c r="W75" s="14"/>
      <c r="X75" s="14"/>
      <c r="Y75" s="14"/>
      <c r="Z75" s="14"/>
      <c r="AA75" s="14"/>
      <c r="AB75" s="14"/>
      <c r="AC75" s="14"/>
      <c r="AD75" s="14"/>
      <c r="AE75" s="14"/>
      <c r="AF75" s="14"/>
      <c r="AG75" s="14"/>
      <c r="AH75" s="14"/>
      <c r="AI75" s="14"/>
      <c r="AJ75" s="14"/>
    </row>
    <row r="76" ht="21.0" customHeight="1">
      <c r="A76" s="14"/>
      <c r="B76" s="14"/>
      <c r="C76" s="14"/>
      <c r="D76" s="14"/>
      <c r="E76" s="14"/>
      <c r="F76" s="14"/>
      <c r="G76" s="14"/>
      <c r="H76" s="14"/>
      <c r="I76" s="14"/>
      <c r="J76" s="14"/>
      <c r="K76" s="14"/>
      <c r="L76" s="14"/>
      <c r="M76" s="14"/>
      <c r="N76" s="14"/>
      <c r="O76" s="14"/>
      <c r="P76" s="13"/>
      <c r="Q76" s="14"/>
      <c r="R76" s="14"/>
      <c r="S76" s="14"/>
      <c r="T76" s="14"/>
      <c r="U76" s="14"/>
      <c r="V76" s="14"/>
      <c r="W76" s="14"/>
      <c r="X76" s="14"/>
      <c r="Y76" s="14"/>
      <c r="Z76" s="14"/>
      <c r="AA76" s="14"/>
      <c r="AB76" s="14"/>
      <c r="AC76" s="14"/>
      <c r="AD76" s="14"/>
      <c r="AE76" s="14"/>
      <c r="AF76" s="14"/>
      <c r="AG76" s="14"/>
      <c r="AH76" s="14"/>
      <c r="AI76" s="14"/>
      <c r="AJ76" s="14"/>
    </row>
    <row r="77" ht="21.0" customHeight="1">
      <c r="A77" s="14"/>
      <c r="B77" s="14"/>
      <c r="C77" s="14"/>
      <c r="D77" s="14"/>
      <c r="E77" s="14"/>
      <c r="F77" s="14"/>
      <c r="G77" s="14"/>
      <c r="H77" s="14"/>
      <c r="I77" s="14"/>
      <c r="J77" s="14"/>
      <c r="K77" s="14"/>
      <c r="L77" s="14"/>
      <c r="M77" s="14"/>
      <c r="N77" s="14"/>
      <c r="O77" s="14"/>
      <c r="P77" s="13"/>
      <c r="Q77" s="14"/>
      <c r="R77" s="14"/>
      <c r="S77" s="14"/>
      <c r="T77" s="14"/>
      <c r="U77" s="14"/>
      <c r="V77" s="14"/>
      <c r="W77" s="14"/>
      <c r="X77" s="14"/>
      <c r="Y77" s="14"/>
      <c r="Z77" s="14"/>
      <c r="AA77" s="14"/>
      <c r="AB77" s="14"/>
      <c r="AC77" s="14"/>
      <c r="AD77" s="14"/>
      <c r="AE77" s="14"/>
      <c r="AF77" s="14"/>
      <c r="AG77" s="14"/>
      <c r="AH77" s="14"/>
      <c r="AI77" s="14"/>
      <c r="AJ77" s="14"/>
    </row>
    <row r="78" ht="21.0" customHeight="1">
      <c r="A78" s="14"/>
      <c r="B78" s="14"/>
      <c r="C78" s="14"/>
      <c r="D78" s="14"/>
      <c r="E78" s="14"/>
      <c r="F78" s="14"/>
      <c r="G78" s="14"/>
      <c r="H78" s="14"/>
      <c r="I78" s="14"/>
      <c r="J78" s="14"/>
      <c r="K78" s="14"/>
      <c r="L78" s="14"/>
      <c r="M78" s="14"/>
      <c r="N78" s="14"/>
      <c r="O78" s="14"/>
      <c r="P78" s="13"/>
      <c r="Q78" s="14"/>
      <c r="R78" s="14"/>
      <c r="S78" s="14"/>
      <c r="T78" s="14"/>
      <c r="U78" s="14"/>
      <c r="V78" s="14"/>
      <c r="W78" s="14"/>
      <c r="X78" s="14"/>
      <c r="Y78" s="14"/>
      <c r="Z78" s="14"/>
      <c r="AA78" s="14"/>
      <c r="AB78" s="14"/>
      <c r="AC78" s="14"/>
      <c r="AD78" s="14"/>
      <c r="AE78" s="14"/>
      <c r="AF78" s="14"/>
      <c r="AG78" s="14"/>
      <c r="AH78" s="14"/>
      <c r="AI78" s="14"/>
      <c r="AJ78" s="14"/>
    </row>
    <row r="79" ht="21.0" customHeight="1">
      <c r="A79" s="14"/>
      <c r="B79" s="14"/>
      <c r="C79" s="14"/>
      <c r="D79" s="14"/>
      <c r="E79" s="14"/>
      <c r="F79" s="14"/>
      <c r="G79" s="14"/>
      <c r="H79" s="14"/>
      <c r="I79" s="14"/>
      <c r="J79" s="14"/>
      <c r="K79" s="14"/>
      <c r="L79" s="14"/>
      <c r="M79" s="14"/>
      <c r="N79" s="14"/>
      <c r="O79" s="14"/>
      <c r="P79" s="13"/>
      <c r="Q79" s="14"/>
      <c r="R79" s="14"/>
      <c r="S79" s="14"/>
      <c r="T79" s="14"/>
      <c r="U79" s="14"/>
      <c r="V79" s="14"/>
      <c r="W79" s="14"/>
      <c r="X79" s="14"/>
      <c r="Y79" s="14"/>
      <c r="Z79" s="14"/>
      <c r="AA79" s="14"/>
      <c r="AB79" s="14"/>
      <c r="AC79" s="14"/>
      <c r="AD79" s="14"/>
      <c r="AE79" s="14"/>
      <c r="AF79" s="14"/>
      <c r="AG79" s="14"/>
      <c r="AH79" s="14"/>
      <c r="AI79" s="14"/>
      <c r="AJ79" s="14"/>
    </row>
    <row r="80" ht="21.0" customHeight="1">
      <c r="A80" s="14"/>
      <c r="B80" s="14"/>
      <c r="C80" s="14"/>
      <c r="D80" s="14"/>
      <c r="E80" s="14"/>
      <c r="F80" s="14"/>
      <c r="G80" s="14"/>
      <c r="H80" s="14"/>
      <c r="I80" s="14"/>
      <c r="J80" s="14"/>
      <c r="K80" s="14"/>
      <c r="L80" s="14"/>
      <c r="M80" s="14"/>
      <c r="N80" s="14"/>
      <c r="O80" s="14"/>
      <c r="P80" s="13"/>
      <c r="Q80" s="14"/>
      <c r="R80" s="14"/>
      <c r="S80" s="14"/>
      <c r="T80" s="14"/>
      <c r="U80" s="14"/>
      <c r="V80" s="14"/>
      <c r="W80" s="14"/>
      <c r="X80" s="14"/>
      <c r="Y80" s="14"/>
      <c r="Z80" s="14"/>
      <c r="AA80" s="14"/>
      <c r="AB80" s="14"/>
      <c r="AC80" s="14"/>
      <c r="AD80" s="14"/>
      <c r="AE80" s="14"/>
      <c r="AF80" s="14"/>
      <c r="AG80" s="14"/>
      <c r="AH80" s="14"/>
      <c r="AI80" s="14"/>
      <c r="AJ80" s="14"/>
    </row>
    <row r="81" ht="21.0" customHeight="1">
      <c r="A81" s="14"/>
      <c r="B81" s="14"/>
      <c r="C81" s="14"/>
      <c r="D81" s="14"/>
      <c r="E81" s="14"/>
      <c r="F81" s="14"/>
      <c r="G81" s="14"/>
      <c r="H81" s="14"/>
      <c r="I81" s="14"/>
      <c r="J81" s="14"/>
      <c r="K81" s="14"/>
      <c r="L81" s="14"/>
      <c r="M81" s="14"/>
      <c r="N81" s="14"/>
      <c r="O81" s="14"/>
      <c r="P81" s="13"/>
      <c r="Q81" s="14"/>
      <c r="R81" s="14"/>
      <c r="S81" s="14"/>
      <c r="T81" s="14"/>
      <c r="U81" s="14"/>
      <c r="V81" s="14"/>
      <c r="W81" s="14"/>
      <c r="X81" s="14"/>
      <c r="Y81" s="14"/>
      <c r="Z81" s="14"/>
      <c r="AA81" s="14"/>
      <c r="AB81" s="14"/>
      <c r="AC81" s="14"/>
      <c r="AD81" s="14"/>
      <c r="AE81" s="14"/>
      <c r="AF81" s="14"/>
      <c r="AG81" s="14"/>
      <c r="AH81" s="14"/>
      <c r="AI81" s="14"/>
      <c r="AJ81" s="14"/>
    </row>
    <row r="82" ht="21.0" customHeight="1">
      <c r="A82" s="14"/>
      <c r="B82" s="14"/>
      <c r="C82" s="14"/>
      <c r="D82" s="14"/>
      <c r="E82" s="14"/>
      <c r="F82" s="14"/>
      <c r="G82" s="14"/>
      <c r="H82" s="14"/>
      <c r="I82" s="14"/>
      <c r="J82" s="14"/>
      <c r="K82" s="14"/>
      <c r="L82" s="14"/>
      <c r="M82" s="14"/>
      <c r="N82" s="14"/>
      <c r="O82" s="14"/>
      <c r="P82" s="13"/>
      <c r="Q82" s="14"/>
      <c r="R82" s="14"/>
      <c r="S82" s="14"/>
      <c r="T82" s="14"/>
      <c r="U82" s="14"/>
      <c r="V82" s="14"/>
      <c r="W82" s="14"/>
      <c r="X82" s="14"/>
      <c r="Y82" s="14"/>
      <c r="Z82" s="14"/>
      <c r="AA82" s="14"/>
      <c r="AB82" s="14"/>
      <c r="AC82" s="14"/>
      <c r="AD82" s="14"/>
      <c r="AE82" s="14"/>
      <c r="AF82" s="14"/>
      <c r="AG82" s="14"/>
      <c r="AH82" s="14"/>
      <c r="AI82" s="14"/>
      <c r="AJ82" s="14"/>
    </row>
    <row r="83" ht="21.0" customHeight="1">
      <c r="A83" s="14"/>
      <c r="B83" s="14"/>
      <c r="C83" s="14"/>
      <c r="D83" s="14"/>
      <c r="E83" s="14"/>
      <c r="F83" s="14"/>
      <c r="G83" s="14"/>
      <c r="H83" s="14"/>
      <c r="I83" s="14"/>
      <c r="J83" s="14"/>
      <c r="K83" s="14"/>
      <c r="L83" s="14"/>
      <c r="M83" s="14"/>
      <c r="N83" s="14"/>
      <c r="O83" s="14"/>
      <c r="P83" s="13"/>
      <c r="Q83" s="14"/>
      <c r="R83" s="14"/>
      <c r="S83" s="14"/>
      <c r="T83" s="14"/>
      <c r="U83" s="14"/>
      <c r="V83" s="14"/>
      <c r="W83" s="14"/>
      <c r="X83" s="14"/>
      <c r="Y83" s="14"/>
      <c r="Z83" s="14"/>
      <c r="AA83" s="14"/>
      <c r="AB83" s="14"/>
      <c r="AC83" s="14"/>
      <c r="AD83" s="14"/>
      <c r="AE83" s="14"/>
      <c r="AF83" s="14"/>
      <c r="AG83" s="14"/>
      <c r="AH83" s="14"/>
      <c r="AI83" s="14"/>
      <c r="AJ83" s="14"/>
    </row>
    <row r="84" ht="21.0" customHeight="1">
      <c r="A84" s="14"/>
      <c r="B84" s="14"/>
      <c r="C84" s="14"/>
      <c r="D84" s="14"/>
      <c r="E84" s="14"/>
      <c r="F84" s="14"/>
      <c r="G84" s="14"/>
      <c r="H84" s="14"/>
      <c r="I84" s="14"/>
      <c r="J84" s="14"/>
      <c r="K84" s="14"/>
      <c r="L84" s="14"/>
      <c r="M84" s="14"/>
      <c r="N84" s="14"/>
      <c r="O84" s="14"/>
      <c r="P84" s="13"/>
      <c r="Q84" s="14"/>
      <c r="R84" s="14"/>
      <c r="S84" s="14"/>
      <c r="T84" s="14"/>
      <c r="U84" s="14"/>
      <c r="V84" s="14"/>
      <c r="W84" s="14"/>
      <c r="X84" s="14"/>
      <c r="Y84" s="14"/>
      <c r="Z84" s="14"/>
      <c r="AA84" s="14"/>
      <c r="AB84" s="14"/>
      <c r="AC84" s="14"/>
      <c r="AD84" s="14"/>
      <c r="AE84" s="14"/>
      <c r="AF84" s="14"/>
      <c r="AG84" s="14"/>
      <c r="AH84" s="14"/>
      <c r="AI84" s="14"/>
      <c r="AJ84" s="14"/>
    </row>
    <row r="85" ht="21.0" customHeight="1">
      <c r="A85" s="14"/>
      <c r="B85" s="14"/>
      <c r="C85" s="14"/>
      <c r="D85" s="14"/>
      <c r="E85" s="14"/>
      <c r="F85" s="14"/>
      <c r="G85" s="14"/>
      <c r="H85" s="14"/>
      <c r="I85" s="14"/>
      <c r="J85" s="14"/>
      <c r="K85" s="14"/>
      <c r="L85" s="14"/>
      <c r="M85" s="14"/>
      <c r="N85" s="14"/>
      <c r="O85" s="14"/>
      <c r="P85" s="13"/>
      <c r="Q85" s="14"/>
      <c r="R85" s="14"/>
      <c r="S85" s="14"/>
      <c r="T85" s="14"/>
      <c r="U85" s="14"/>
      <c r="V85" s="14"/>
      <c r="W85" s="14"/>
      <c r="X85" s="14"/>
      <c r="Y85" s="14"/>
      <c r="Z85" s="14"/>
      <c r="AA85" s="14"/>
      <c r="AB85" s="14"/>
      <c r="AC85" s="14"/>
      <c r="AD85" s="14"/>
      <c r="AE85" s="14"/>
      <c r="AF85" s="14"/>
      <c r="AG85" s="14"/>
      <c r="AH85" s="14"/>
      <c r="AI85" s="14"/>
      <c r="AJ85" s="14"/>
    </row>
    <row r="86" ht="21.0" customHeight="1">
      <c r="A86" s="14"/>
      <c r="B86" s="14"/>
      <c r="C86" s="14"/>
      <c r="D86" s="14"/>
      <c r="E86" s="14"/>
      <c r="F86" s="14"/>
      <c r="G86" s="14"/>
      <c r="H86" s="14"/>
      <c r="I86" s="14"/>
      <c r="J86" s="14"/>
      <c r="K86" s="14"/>
      <c r="L86" s="14"/>
      <c r="M86" s="14"/>
      <c r="N86" s="14"/>
      <c r="O86" s="14"/>
      <c r="P86" s="13"/>
      <c r="Q86" s="14"/>
      <c r="R86" s="14"/>
      <c r="S86" s="14"/>
      <c r="T86" s="14"/>
      <c r="U86" s="14"/>
      <c r="V86" s="14"/>
      <c r="W86" s="14"/>
      <c r="X86" s="14"/>
      <c r="Y86" s="14"/>
      <c r="Z86" s="14"/>
      <c r="AA86" s="14"/>
      <c r="AB86" s="14"/>
      <c r="AC86" s="14"/>
      <c r="AD86" s="14"/>
      <c r="AE86" s="14"/>
      <c r="AF86" s="14"/>
      <c r="AG86" s="14"/>
      <c r="AH86" s="14"/>
      <c r="AI86" s="14"/>
      <c r="AJ86" s="14"/>
    </row>
    <row r="87" ht="21.0" customHeight="1">
      <c r="A87" s="14"/>
      <c r="B87" s="14"/>
      <c r="C87" s="14"/>
      <c r="D87" s="14"/>
      <c r="E87" s="14"/>
      <c r="F87" s="14"/>
      <c r="G87" s="14"/>
      <c r="H87" s="14"/>
      <c r="I87" s="14"/>
      <c r="J87" s="14"/>
      <c r="K87" s="14"/>
      <c r="L87" s="14"/>
      <c r="M87" s="14"/>
      <c r="N87" s="14"/>
      <c r="O87" s="14"/>
      <c r="P87" s="13"/>
      <c r="Q87" s="14"/>
      <c r="R87" s="14"/>
      <c r="S87" s="14"/>
      <c r="T87" s="14"/>
      <c r="U87" s="14"/>
      <c r="V87" s="14"/>
      <c r="W87" s="14"/>
      <c r="X87" s="14"/>
      <c r="Y87" s="14"/>
      <c r="Z87" s="14"/>
      <c r="AA87" s="14"/>
      <c r="AB87" s="14"/>
      <c r="AC87" s="14"/>
      <c r="AD87" s="14"/>
      <c r="AE87" s="14"/>
      <c r="AF87" s="14"/>
      <c r="AG87" s="14"/>
      <c r="AH87" s="14"/>
      <c r="AI87" s="14"/>
      <c r="AJ87" s="14"/>
    </row>
    <row r="88" ht="21.0" customHeight="1">
      <c r="A88" s="14"/>
      <c r="B88" s="14"/>
      <c r="C88" s="14"/>
      <c r="D88" s="14"/>
      <c r="E88" s="14"/>
      <c r="F88" s="14"/>
      <c r="G88" s="14"/>
      <c r="H88" s="14"/>
      <c r="I88" s="14"/>
      <c r="J88" s="14"/>
      <c r="K88" s="14"/>
      <c r="L88" s="14"/>
      <c r="M88" s="14"/>
      <c r="N88" s="14"/>
      <c r="O88" s="14"/>
      <c r="P88" s="13"/>
      <c r="Q88" s="14"/>
      <c r="R88" s="14"/>
      <c r="S88" s="14"/>
      <c r="T88" s="14"/>
      <c r="U88" s="14"/>
      <c r="V88" s="14"/>
      <c r="W88" s="14"/>
      <c r="X88" s="14"/>
      <c r="Y88" s="14"/>
      <c r="Z88" s="14"/>
      <c r="AA88" s="14"/>
      <c r="AB88" s="14"/>
      <c r="AC88" s="14"/>
      <c r="AD88" s="14"/>
      <c r="AE88" s="14"/>
      <c r="AF88" s="14"/>
      <c r="AG88" s="14"/>
      <c r="AH88" s="14"/>
      <c r="AI88" s="14"/>
      <c r="AJ88" s="14"/>
    </row>
    <row r="89" ht="21.0" customHeight="1">
      <c r="A89" s="14"/>
      <c r="B89" s="14"/>
      <c r="C89" s="14"/>
      <c r="D89" s="14"/>
      <c r="E89" s="14"/>
      <c r="F89" s="14"/>
      <c r="G89" s="14"/>
      <c r="H89" s="14"/>
      <c r="I89" s="14"/>
      <c r="J89" s="14"/>
      <c r="K89" s="14"/>
      <c r="L89" s="14"/>
      <c r="M89" s="14"/>
      <c r="N89" s="14"/>
      <c r="O89" s="14"/>
      <c r="P89" s="13"/>
      <c r="Q89" s="14"/>
      <c r="R89" s="14"/>
      <c r="S89" s="14"/>
      <c r="T89" s="14"/>
      <c r="U89" s="14"/>
      <c r="V89" s="14"/>
      <c r="W89" s="14"/>
      <c r="X89" s="14"/>
      <c r="Y89" s="14"/>
      <c r="Z89" s="14"/>
      <c r="AA89" s="14"/>
      <c r="AB89" s="14"/>
      <c r="AC89" s="14"/>
      <c r="AD89" s="14"/>
      <c r="AE89" s="14"/>
      <c r="AF89" s="14"/>
      <c r="AG89" s="14"/>
      <c r="AH89" s="14"/>
      <c r="AI89" s="14"/>
      <c r="AJ89" s="14"/>
    </row>
    <row r="90" ht="21.0" customHeight="1">
      <c r="A90" s="14"/>
      <c r="B90" s="14"/>
      <c r="C90" s="14"/>
      <c r="D90" s="14"/>
      <c r="E90" s="14"/>
      <c r="F90" s="14"/>
      <c r="G90" s="14"/>
      <c r="H90" s="14"/>
      <c r="I90" s="14"/>
      <c r="J90" s="14"/>
      <c r="K90" s="14"/>
      <c r="L90" s="14"/>
      <c r="M90" s="14"/>
      <c r="N90" s="14"/>
      <c r="O90" s="14"/>
      <c r="P90" s="13"/>
      <c r="Q90" s="14"/>
      <c r="R90" s="14"/>
      <c r="S90" s="14"/>
      <c r="T90" s="14"/>
      <c r="U90" s="14"/>
      <c r="V90" s="14"/>
      <c r="W90" s="14"/>
      <c r="X90" s="14"/>
      <c r="Y90" s="14"/>
      <c r="Z90" s="14"/>
      <c r="AA90" s="14"/>
      <c r="AB90" s="14"/>
      <c r="AC90" s="14"/>
      <c r="AD90" s="14"/>
      <c r="AE90" s="14"/>
      <c r="AF90" s="14"/>
      <c r="AG90" s="14"/>
      <c r="AH90" s="14"/>
      <c r="AI90" s="14"/>
      <c r="AJ90" s="14"/>
    </row>
    <row r="91" ht="21.0" customHeight="1">
      <c r="A91" s="14"/>
      <c r="B91" s="14"/>
      <c r="C91" s="14"/>
      <c r="D91" s="14"/>
      <c r="E91" s="14"/>
      <c r="F91" s="14"/>
      <c r="G91" s="14"/>
      <c r="H91" s="14"/>
      <c r="I91" s="14"/>
      <c r="J91" s="14"/>
      <c r="K91" s="14"/>
      <c r="L91" s="14"/>
      <c r="M91" s="14"/>
      <c r="N91" s="14"/>
      <c r="O91" s="14"/>
      <c r="P91" s="13"/>
      <c r="Q91" s="14"/>
      <c r="R91" s="14"/>
      <c r="S91" s="14"/>
      <c r="T91" s="14"/>
      <c r="U91" s="14"/>
      <c r="V91" s="14"/>
      <c r="W91" s="14"/>
      <c r="X91" s="14"/>
      <c r="Y91" s="14"/>
      <c r="Z91" s="14"/>
      <c r="AA91" s="14"/>
      <c r="AB91" s="14"/>
      <c r="AC91" s="14"/>
      <c r="AD91" s="14"/>
      <c r="AE91" s="14"/>
      <c r="AF91" s="14"/>
      <c r="AG91" s="14"/>
      <c r="AH91" s="14"/>
      <c r="AI91" s="14"/>
      <c r="AJ91" s="14"/>
    </row>
    <row r="92" ht="21.0" customHeight="1">
      <c r="A92" s="14"/>
      <c r="B92" s="14"/>
      <c r="C92" s="14"/>
      <c r="D92" s="14"/>
      <c r="E92" s="14"/>
      <c r="F92" s="14"/>
      <c r="G92" s="14"/>
      <c r="H92" s="14"/>
      <c r="I92" s="14"/>
      <c r="J92" s="14"/>
      <c r="K92" s="14"/>
      <c r="L92" s="14"/>
      <c r="M92" s="14"/>
      <c r="N92" s="14"/>
      <c r="O92" s="14"/>
      <c r="P92" s="13"/>
      <c r="Q92" s="14"/>
      <c r="R92" s="14"/>
      <c r="S92" s="14"/>
      <c r="T92" s="14"/>
      <c r="U92" s="14"/>
      <c r="V92" s="14"/>
      <c r="W92" s="14"/>
      <c r="X92" s="14"/>
      <c r="Y92" s="14"/>
      <c r="Z92" s="14"/>
      <c r="AA92" s="14"/>
      <c r="AB92" s="14"/>
      <c r="AC92" s="14"/>
      <c r="AD92" s="14"/>
      <c r="AE92" s="14"/>
      <c r="AF92" s="14"/>
      <c r="AG92" s="14"/>
      <c r="AH92" s="14"/>
      <c r="AI92" s="14"/>
      <c r="AJ92" s="14"/>
    </row>
    <row r="93" ht="21.0" customHeight="1">
      <c r="A93" s="14"/>
      <c r="B93" s="14"/>
      <c r="C93" s="14"/>
      <c r="D93" s="14"/>
      <c r="E93" s="14"/>
      <c r="F93" s="14"/>
      <c r="G93" s="14"/>
      <c r="H93" s="14"/>
      <c r="I93" s="14"/>
      <c r="J93" s="14"/>
      <c r="K93" s="14"/>
      <c r="L93" s="14"/>
      <c r="M93" s="14"/>
      <c r="N93" s="14"/>
      <c r="O93" s="14"/>
      <c r="P93" s="13"/>
      <c r="Q93" s="14"/>
      <c r="R93" s="14"/>
      <c r="S93" s="14"/>
      <c r="T93" s="14"/>
      <c r="U93" s="14"/>
      <c r="V93" s="14"/>
      <c r="W93" s="14"/>
      <c r="X93" s="14"/>
      <c r="Y93" s="14"/>
      <c r="Z93" s="14"/>
      <c r="AA93" s="14"/>
      <c r="AB93" s="14"/>
      <c r="AC93" s="14"/>
      <c r="AD93" s="14"/>
      <c r="AE93" s="14"/>
      <c r="AF93" s="14"/>
      <c r="AG93" s="14"/>
      <c r="AH93" s="14"/>
      <c r="AI93" s="14"/>
      <c r="AJ93" s="14"/>
    </row>
    <row r="94" ht="21.0" customHeight="1">
      <c r="A94" s="14"/>
      <c r="B94" s="14"/>
      <c r="C94" s="14"/>
      <c r="D94" s="14"/>
      <c r="E94" s="14"/>
      <c r="F94" s="14"/>
      <c r="G94" s="14"/>
      <c r="H94" s="14"/>
      <c r="I94" s="14"/>
      <c r="J94" s="14"/>
      <c r="K94" s="14"/>
      <c r="L94" s="14"/>
      <c r="M94" s="14"/>
      <c r="N94" s="14"/>
      <c r="O94" s="14"/>
      <c r="P94" s="13"/>
      <c r="Q94" s="14"/>
      <c r="R94" s="14"/>
      <c r="S94" s="14"/>
      <c r="T94" s="14"/>
      <c r="U94" s="14"/>
      <c r="V94" s="14"/>
      <c r="W94" s="14"/>
      <c r="X94" s="14"/>
      <c r="Y94" s="14"/>
      <c r="Z94" s="14"/>
      <c r="AA94" s="14"/>
      <c r="AB94" s="14"/>
      <c r="AC94" s="14"/>
      <c r="AD94" s="14"/>
      <c r="AE94" s="14"/>
      <c r="AF94" s="14"/>
      <c r="AG94" s="14"/>
      <c r="AH94" s="14"/>
      <c r="AI94" s="14"/>
      <c r="AJ94" s="14"/>
    </row>
    <row r="95" ht="21.0" customHeight="1">
      <c r="B95" s="14"/>
      <c r="C95" s="14"/>
      <c r="D95" s="14"/>
      <c r="E95" s="14"/>
      <c r="F95" s="14"/>
      <c r="G95" s="14"/>
      <c r="H95" s="14"/>
      <c r="I95" s="14"/>
      <c r="J95" s="14"/>
      <c r="K95" s="14"/>
      <c r="L95" s="14"/>
      <c r="M95" s="14"/>
      <c r="N95" s="14"/>
      <c r="O95" s="14"/>
      <c r="P95" s="13"/>
      <c r="Q95" s="14"/>
      <c r="R95" s="14"/>
      <c r="S95" s="14"/>
      <c r="T95" s="14"/>
      <c r="U95" s="14"/>
      <c r="V95" s="14"/>
      <c r="W95" s="14"/>
      <c r="X95" s="14"/>
      <c r="Y95" s="14"/>
      <c r="Z95" s="14"/>
      <c r="AA95" s="14"/>
      <c r="AB95" s="14"/>
      <c r="AC95" s="14"/>
      <c r="AD95" s="14"/>
      <c r="AE95" s="14"/>
      <c r="AF95" s="14"/>
      <c r="AG95" s="14"/>
      <c r="AH95" s="14"/>
      <c r="AI95" s="14"/>
      <c r="AJ95" s="14"/>
    </row>
    <row r="96" ht="21.0" customHeight="1">
      <c r="B96" s="14"/>
      <c r="C96" s="14"/>
      <c r="D96" s="14"/>
      <c r="E96" s="14"/>
      <c r="F96" s="14"/>
      <c r="G96" s="14"/>
      <c r="H96" s="14"/>
      <c r="I96" s="14"/>
      <c r="J96" s="14"/>
      <c r="K96" s="14"/>
      <c r="L96" s="14"/>
      <c r="M96" s="14"/>
      <c r="N96" s="14"/>
      <c r="O96" s="14"/>
      <c r="P96" s="13"/>
      <c r="Q96" s="14"/>
      <c r="R96" s="14"/>
      <c r="S96" s="14"/>
      <c r="T96" s="14"/>
      <c r="U96" s="14"/>
      <c r="V96" s="14"/>
      <c r="W96" s="14"/>
      <c r="X96" s="14"/>
      <c r="Y96" s="14"/>
      <c r="Z96" s="14"/>
      <c r="AA96" s="14"/>
      <c r="AB96" s="14"/>
      <c r="AC96" s="14"/>
      <c r="AD96" s="14"/>
      <c r="AE96" s="14"/>
      <c r="AF96" s="14"/>
      <c r="AG96" s="14"/>
      <c r="AH96" s="14"/>
      <c r="AI96" s="14"/>
      <c r="AJ96" s="14"/>
    </row>
    <row r="97" ht="21.0" customHeight="1">
      <c r="B97" s="14"/>
      <c r="C97" s="14"/>
      <c r="D97" s="14"/>
      <c r="E97" s="14"/>
      <c r="F97" s="14"/>
      <c r="G97" s="14"/>
      <c r="H97" s="14"/>
      <c r="I97" s="14"/>
      <c r="J97" s="14"/>
      <c r="K97" s="14"/>
      <c r="L97" s="14"/>
      <c r="M97" s="14"/>
      <c r="N97" s="14"/>
      <c r="O97" s="14"/>
      <c r="P97" s="13"/>
      <c r="Q97" s="14"/>
      <c r="R97" s="14"/>
      <c r="S97" s="14"/>
      <c r="T97" s="14"/>
      <c r="U97" s="14"/>
      <c r="V97" s="14"/>
      <c r="W97" s="14"/>
      <c r="X97" s="14"/>
      <c r="Y97" s="14"/>
      <c r="Z97" s="14"/>
      <c r="AA97" s="14"/>
      <c r="AB97" s="14"/>
      <c r="AC97" s="14"/>
      <c r="AD97" s="14"/>
      <c r="AE97" s="14"/>
      <c r="AF97" s="14"/>
      <c r="AG97" s="14"/>
      <c r="AH97" s="14"/>
      <c r="AI97" s="14"/>
      <c r="AJ97" s="14"/>
    </row>
    <row r="98" ht="21.0" customHeight="1">
      <c r="B98" s="14"/>
      <c r="C98" s="14"/>
      <c r="D98" s="14"/>
      <c r="E98" s="14"/>
      <c r="F98" s="14"/>
      <c r="G98" s="14"/>
      <c r="H98" s="14"/>
      <c r="I98" s="14"/>
      <c r="J98" s="14"/>
      <c r="K98" s="14"/>
      <c r="L98" s="14"/>
      <c r="M98" s="14"/>
      <c r="N98" s="14"/>
      <c r="O98" s="14"/>
      <c r="P98" s="13"/>
      <c r="Q98" s="14"/>
      <c r="R98" s="14"/>
      <c r="S98" s="14"/>
      <c r="T98" s="14"/>
      <c r="U98" s="14"/>
      <c r="V98" s="14"/>
      <c r="W98" s="14"/>
      <c r="X98" s="14"/>
      <c r="Y98" s="14"/>
      <c r="Z98" s="14"/>
      <c r="AA98" s="14"/>
      <c r="AB98" s="14"/>
      <c r="AC98" s="14"/>
      <c r="AD98" s="14"/>
      <c r="AE98" s="14"/>
      <c r="AF98" s="14"/>
      <c r="AG98" s="14"/>
      <c r="AH98" s="14"/>
      <c r="AI98" s="14"/>
      <c r="AJ98" s="14"/>
    </row>
    <row r="99" ht="21.0" customHeight="1">
      <c r="B99" s="14"/>
      <c r="C99" s="14"/>
      <c r="D99" s="14"/>
      <c r="E99" s="14"/>
      <c r="F99" s="14"/>
      <c r="G99" s="14"/>
      <c r="H99" s="14"/>
      <c r="I99" s="14"/>
      <c r="J99" s="14"/>
      <c r="K99" s="14"/>
      <c r="L99" s="14"/>
      <c r="M99" s="14"/>
      <c r="N99" s="14"/>
      <c r="O99" s="14"/>
      <c r="P99" s="13"/>
      <c r="Q99" s="14"/>
      <c r="R99" s="14"/>
      <c r="S99" s="14"/>
      <c r="T99" s="14"/>
      <c r="U99" s="14"/>
      <c r="V99" s="14"/>
      <c r="W99" s="14"/>
      <c r="X99" s="14"/>
      <c r="Y99" s="14"/>
      <c r="Z99" s="14"/>
      <c r="AA99" s="14"/>
      <c r="AB99" s="14"/>
      <c r="AC99" s="14"/>
      <c r="AD99" s="14"/>
      <c r="AE99" s="14"/>
      <c r="AF99" s="14"/>
      <c r="AG99" s="14"/>
      <c r="AH99" s="14"/>
      <c r="AI99" s="14"/>
      <c r="AJ99" s="14"/>
    </row>
    <row r="100" ht="21.0" customHeight="1">
      <c r="P100" s="65"/>
    </row>
    <row r="101" ht="21.0" customHeight="1">
      <c r="P101" s="65"/>
    </row>
    <row r="102" ht="21.0" customHeight="1">
      <c r="P102" s="65"/>
    </row>
    <row r="103" ht="21.0" customHeight="1">
      <c r="P103" s="65"/>
    </row>
    <row r="104" ht="21.0" customHeight="1">
      <c r="P104" s="65"/>
    </row>
    <row r="105" ht="21.0" customHeight="1">
      <c r="P105" s="65"/>
    </row>
    <row r="106" ht="21.0" customHeight="1">
      <c r="P106" s="65"/>
    </row>
    <row r="107" ht="21.0" customHeight="1">
      <c r="P107" s="65"/>
    </row>
    <row r="108" ht="21.0" customHeight="1">
      <c r="P108" s="65"/>
    </row>
    <row r="109" ht="21.0" customHeight="1">
      <c r="P109" s="65"/>
    </row>
    <row r="110" ht="21.0" customHeight="1">
      <c r="P110" s="65"/>
    </row>
    <row r="111" ht="21.0" customHeight="1">
      <c r="P111" s="65"/>
    </row>
    <row r="112" ht="21.0" customHeight="1">
      <c r="P112" s="65"/>
    </row>
    <row r="113" ht="21.0" customHeight="1">
      <c r="P113" s="65"/>
    </row>
    <row r="114" ht="21.0" customHeight="1">
      <c r="P114" s="65"/>
    </row>
    <row r="115" ht="21.0" customHeight="1">
      <c r="P115" s="65"/>
    </row>
    <row r="116" ht="21.0" customHeight="1">
      <c r="P116" s="65"/>
    </row>
    <row r="117" ht="21.0" customHeight="1">
      <c r="P117" s="65"/>
    </row>
    <row r="118" ht="21.0" customHeight="1">
      <c r="P118" s="65"/>
    </row>
    <row r="119" ht="21.0" customHeight="1">
      <c r="P119" s="65"/>
    </row>
    <row r="120" ht="21.0" customHeight="1">
      <c r="P120" s="65"/>
    </row>
    <row r="121" ht="21.0" customHeight="1">
      <c r="P121" s="65"/>
    </row>
    <row r="122" ht="21.0" customHeight="1">
      <c r="P122" s="65"/>
    </row>
    <row r="123" ht="21.0" customHeight="1">
      <c r="P123" s="65"/>
    </row>
    <row r="124" ht="21.0" customHeight="1">
      <c r="P124" s="65"/>
    </row>
    <row r="125" ht="21.0" customHeight="1">
      <c r="P125" s="65"/>
    </row>
    <row r="126" ht="21.0" customHeight="1">
      <c r="P126" s="65"/>
    </row>
    <row r="127" ht="21.0" customHeight="1">
      <c r="P127" s="65"/>
    </row>
    <row r="128" ht="21.0" customHeight="1">
      <c r="P128" s="65"/>
    </row>
    <row r="129" ht="21.0" customHeight="1">
      <c r="P129" s="65"/>
    </row>
    <row r="130" ht="21.0" customHeight="1">
      <c r="P130" s="65"/>
    </row>
    <row r="131" ht="21.0" customHeight="1">
      <c r="P131" s="65"/>
    </row>
    <row r="132" ht="21.0" customHeight="1">
      <c r="P132" s="65"/>
    </row>
    <row r="133" ht="21.0" customHeight="1">
      <c r="P133" s="65"/>
    </row>
    <row r="134" ht="21.0" customHeight="1">
      <c r="P134" s="65"/>
    </row>
    <row r="135" ht="21.0" customHeight="1">
      <c r="P135" s="65"/>
    </row>
    <row r="136" ht="21.0" customHeight="1">
      <c r="P136" s="65"/>
    </row>
    <row r="137" ht="21.0" customHeight="1">
      <c r="P137" s="65"/>
    </row>
    <row r="138" ht="21.0" customHeight="1">
      <c r="P138" s="65"/>
    </row>
    <row r="139" ht="21.0" customHeight="1">
      <c r="P139" s="65"/>
    </row>
    <row r="140" ht="21.0" customHeight="1">
      <c r="P140" s="65"/>
    </row>
    <row r="141" ht="21.0" customHeight="1">
      <c r="P141" s="65"/>
    </row>
    <row r="142" ht="21.0" customHeight="1">
      <c r="P142" s="65"/>
    </row>
    <row r="143" ht="21.0" customHeight="1">
      <c r="P143" s="65"/>
    </row>
    <row r="144" ht="21.0" customHeight="1">
      <c r="P144" s="65"/>
    </row>
    <row r="145" ht="21.0" customHeight="1">
      <c r="P145" s="65"/>
    </row>
    <row r="146" ht="21.0" customHeight="1">
      <c r="P146" s="65"/>
    </row>
    <row r="147" ht="21.0" customHeight="1">
      <c r="P147" s="65"/>
    </row>
    <row r="148" ht="21.0" customHeight="1">
      <c r="P148" s="65"/>
    </row>
    <row r="149" ht="21.0" customHeight="1">
      <c r="P149" s="65"/>
    </row>
    <row r="150" ht="21.0" customHeight="1">
      <c r="P150" s="65"/>
    </row>
    <row r="151" ht="21.0" customHeight="1">
      <c r="P151" s="65"/>
    </row>
    <row r="152" ht="21.0" customHeight="1">
      <c r="P152" s="65"/>
    </row>
    <row r="153" ht="21.0" customHeight="1">
      <c r="P153" s="65"/>
    </row>
    <row r="154" ht="21.0" customHeight="1">
      <c r="P154" s="65"/>
    </row>
    <row r="155" ht="21.0" customHeight="1">
      <c r="P155" s="65"/>
    </row>
    <row r="156" ht="21.0" customHeight="1">
      <c r="P156" s="65"/>
    </row>
    <row r="157" ht="21.0" customHeight="1">
      <c r="P157" s="65"/>
    </row>
    <row r="158" ht="21.0" customHeight="1">
      <c r="P158" s="65"/>
    </row>
    <row r="159" ht="21.0" customHeight="1">
      <c r="P159" s="65"/>
    </row>
    <row r="160" ht="21.0" customHeight="1">
      <c r="P160" s="65"/>
    </row>
    <row r="161" ht="21.0" customHeight="1">
      <c r="P161" s="65"/>
    </row>
    <row r="162" ht="21.0" customHeight="1">
      <c r="P162" s="65"/>
    </row>
    <row r="163" ht="21.0" customHeight="1">
      <c r="P163" s="65"/>
    </row>
    <row r="164" ht="21.0" customHeight="1">
      <c r="P164" s="65"/>
    </row>
    <row r="165" ht="21.0" customHeight="1">
      <c r="P165" s="65"/>
    </row>
    <row r="166" ht="21.0" customHeight="1">
      <c r="P166" s="65"/>
    </row>
    <row r="167" ht="21.0" customHeight="1">
      <c r="P167" s="65"/>
    </row>
    <row r="168" ht="21.0" customHeight="1">
      <c r="P168" s="65"/>
    </row>
    <row r="169" ht="21.0" customHeight="1">
      <c r="P169" s="65"/>
    </row>
    <row r="170" ht="21.0" customHeight="1">
      <c r="P170" s="65"/>
    </row>
    <row r="171" ht="21.0" customHeight="1">
      <c r="P171" s="65"/>
    </row>
    <row r="172" ht="21.0" customHeight="1">
      <c r="P172" s="65"/>
    </row>
    <row r="173" ht="21.0" customHeight="1">
      <c r="P173" s="65"/>
    </row>
    <row r="174" ht="21.0" customHeight="1">
      <c r="P174" s="65"/>
    </row>
    <row r="175" ht="21.0" customHeight="1">
      <c r="P175" s="65"/>
    </row>
    <row r="176" ht="21.0" customHeight="1">
      <c r="P176" s="65"/>
    </row>
    <row r="177" ht="21.0" customHeight="1">
      <c r="P177" s="65"/>
    </row>
    <row r="178" ht="21.0" customHeight="1">
      <c r="P178" s="65"/>
    </row>
    <row r="179" ht="21.0" customHeight="1">
      <c r="P179" s="65"/>
    </row>
    <row r="180" ht="21.0" customHeight="1">
      <c r="P180" s="65"/>
    </row>
    <row r="181" ht="21.0" customHeight="1">
      <c r="P181" s="65"/>
    </row>
    <row r="182" ht="21.0" customHeight="1">
      <c r="P182" s="65"/>
    </row>
    <row r="183" ht="21.0" customHeight="1">
      <c r="P183" s="65"/>
    </row>
    <row r="184" ht="21.0" customHeight="1">
      <c r="P184" s="65"/>
    </row>
    <row r="185" ht="21.0" customHeight="1">
      <c r="P185" s="65"/>
    </row>
    <row r="186" ht="21.0" customHeight="1">
      <c r="P186" s="65"/>
    </row>
    <row r="187" ht="21.0" customHeight="1">
      <c r="P187" s="65"/>
    </row>
    <row r="188" ht="21.0" customHeight="1">
      <c r="P188" s="65"/>
    </row>
    <row r="189" ht="21.0" customHeight="1">
      <c r="P189" s="65"/>
    </row>
    <row r="190" ht="21.0" customHeight="1">
      <c r="P190" s="65"/>
    </row>
    <row r="191" ht="21.0" customHeight="1">
      <c r="P191" s="65"/>
    </row>
    <row r="192" ht="21.0" customHeight="1">
      <c r="P192" s="65"/>
    </row>
    <row r="193" ht="21.0" customHeight="1">
      <c r="P193" s="65"/>
    </row>
    <row r="194" ht="21.0" customHeight="1">
      <c r="P194" s="65"/>
    </row>
    <row r="195" ht="21.0" customHeight="1">
      <c r="P195" s="65"/>
    </row>
    <row r="196" ht="21.0" customHeight="1">
      <c r="P196" s="65"/>
    </row>
    <row r="197" ht="21.0" customHeight="1">
      <c r="P197" s="65"/>
    </row>
    <row r="198" ht="21.0" customHeight="1">
      <c r="P198" s="65"/>
    </row>
    <row r="199" ht="21.0" customHeight="1">
      <c r="P199" s="65"/>
    </row>
    <row r="200" ht="21.0" customHeight="1">
      <c r="P200" s="65"/>
    </row>
    <row r="201" ht="21.0" customHeight="1">
      <c r="P201" s="65"/>
    </row>
    <row r="202" ht="21.0" customHeight="1">
      <c r="P202" s="65"/>
    </row>
    <row r="203" ht="21.0" customHeight="1">
      <c r="P203" s="65"/>
    </row>
    <row r="204" ht="21.0" customHeight="1">
      <c r="P204" s="65"/>
    </row>
    <row r="205" ht="21.0" customHeight="1">
      <c r="P205" s="65"/>
    </row>
    <row r="206" ht="21.0" customHeight="1">
      <c r="P206" s="65"/>
    </row>
    <row r="207" ht="21.0" customHeight="1">
      <c r="P207" s="65"/>
    </row>
    <row r="208" ht="21.0" customHeight="1">
      <c r="P208" s="65"/>
    </row>
    <row r="209" ht="21.0" customHeight="1">
      <c r="P209" s="65"/>
    </row>
    <row r="210" ht="21.0" customHeight="1">
      <c r="P210" s="65"/>
    </row>
    <row r="211" ht="21.0" customHeight="1">
      <c r="P211" s="65"/>
    </row>
    <row r="212" ht="21.0" customHeight="1">
      <c r="P212" s="65"/>
    </row>
    <row r="213" ht="21.0" customHeight="1">
      <c r="P213" s="65"/>
    </row>
    <row r="214" ht="21.0" customHeight="1">
      <c r="P214" s="65"/>
    </row>
    <row r="215" ht="21.0" customHeight="1">
      <c r="P215" s="65"/>
    </row>
    <row r="216" ht="21.0" customHeight="1">
      <c r="P216" s="65"/>
    </row>
    <row r="217" ht="21.0" customHeight="1">
      <c r="P217" s="65"/>
    </row>
    <row r="218" ht="21.0" customHeight="1">
      <c r="P218" s="65"/>
    </row>
    <row r="219" ht="21.0" customHeight="1">
      <c r="P219" s="65"/>
    </row>
    <row r="220" ht="21.0" customHeight="1">
      <c r="P220" s="65"/>
    </row>
    <row r="221" ht="21.0" customHeight="1">
      <c r="P221" s="65"/>
    </row>
    <row r="222" ht="21.0" customHeight="1">
      <c r="P222" s="65"/>
    </row>
    <row r="223" ht="21.0" customHeight="1">
      <c r="P223" s="65"/>
    </row>
    <row r="224" ht="21.0" customHeight="1">
      <c r="P224" s="65"/>
    </row>
    <row r="225" ht="21.0" customHeight="1">
      <c r="P225" s="65"/>
    </row>
    <row r="226" ht="21.0" customHeight="1">
      <c r="P226" s="65"/>
    </row>
    <row r="227" ht="21.0" customHeight="1">
      <c r="P227" s="65"/>
    </row>
    <row r="228" ht="21.0" customHeight="1">
      <c r="P228" s="65"/>
    </row>
    <row r="229" ht="21.0" customHeight="1">
      <c r="P229" s="65"/>
    </row>
    <row r="230" ht="21.0" customHeight="1">
      <c r="P230" s="65"/>
    </row>
    <row r="231" ht="21.0" customHeight="1">
      <c r="P231" s="65"/>
    </row>
    <row r="232" ht="21.0" customHeight="1">
      <c r="P232" s="65"/>
    </row>
    <row r="233" ht="21.0" customHeight="1">
      <c r="P233" s="65"/>
    </row>
    <row r="234" ht="21.0" customHeight="1">
      <c r="P234" s="65"/>
    </row>
    <row r="235" ht="21.0" customHeight="1">
      <c r="P235" s="65"/>
    </row>
    <row r="236" ht="21.0" customHeight="1">
      <c r="P236" s="65"/>
    </row>
    <row r="237" ht="21.0" customHeight="1">
      <c r="P237" s="65"/>
    </row>
    <row r="238" ht="21.0" customHeight="1">
      <c r="P238" s="65"/>
    </row>
    <row r="239" ht="21.0" customHeight="1">
      <c r="P239" s="65"/>
    </row>
    <row r="240" ht="21.0" customHeight="1">
      <c r="P240" s="65"/>
    </row>
    <row r="241" ht="21.0" customHeight="1">
      <c r="P241" s="65"/>
    </row>
    <row r="242" ht="21.0" customHeight="1">
      <c r="P242" s="65"/>
    </row>
    <row r="243" ht="21.0" customHeight="1">
      <c r="P243" s="65"/>
    </row>
    <row r="244" ht="21.0" customHeight="1">
      <c r="P244" s="65"/>
    </row>
    <row r="245" ht="21.0" customHeight="1">
      <c r="P245" s="65"/>
    </row>
    <row r="246" ht="21.0" customHeight="1">
      <c r="P246" s="65"/>
    </row>
    <row r="247" ht="21.0" customHeight="1">
      <c r="P247" s="65"/>
    </row>
    <row r="248" ht="12.75" customHeight="1">
      <c r="P248" s="65"/>
    </row>
    <row r="249" ht="12.75" customHeight="1">
      <c r="P249" s="65"/>
    </row>
    <row r="250" ht="12.75" customHeight="1">
      <c r="P250" s="65"/>
    </row>
    <row r="251" ht="12.75" customHeight="1">
      <c r="P251" s="65"/>
    </row>
    <row r="252" ht="12.75" customHeight="1">
      <c r="P252" s="65"/>
    </row>
    <row r="253" ht="12.75" customHeight="1">
      <c r="P253" s="65"/>
    </row>
    <row r="254" ht="12.75" customHeight="1">
      <c r="P254" s="65"/>
    </row>
    <row r="255" ht="12.75" customHeight="1">
      <c r="P255" s="65"/>
    </row>
    <row r="256" ht="12.75" customHeight="1">
      <c r="P256" s="65"/>
    </row>
    <row r="257" ht="12.75" customHeight="1">
      <c r="P257" s="65"/>
    </row>
    <row r="258" ht="12.75" customHeight="1">
      <c r="P258" s="65"/>
    </row>
    <row r="259" ht="12.75" customHeight="1">
      <c r="P259" s="65"/>
    </row>
    <row r="260" ht="12.75" customHeight="1">
      <c r="P260" s="65"/>
    </row>
    <row r="261" ht="12.75" customHeight="1">
      <c r="P261" s="65"/>
    </row>
    <row r="262" ht="12.75" customHeight="1">
      <c r="P262" s="65"/>
    </row>
    <row r="263" ht="12.75" customHeight="1">
      <c r="P263" s="65"/>
    </row>
    <row r="264" ht="12.75" customHeight="1">
      <c r="P264" s="65"/>
    </row>
    <row r="265" ht="12.75" customHeight="1">
      <c r="P265" s="65"/>
    </row>
    <row r="266" ht="12.75" customHeight="1">
      <c r="P266" s="65"/>
    </row>
    <row r="267" ht="12.75" customHeight="1">
      <c r="P267" s="65"/>
    </row>
    <row r="268" ht="12.75" customHeight="1">
      <c r="P268" s="65"/>
    </row>
    <row r="269" ht="12.75" customHeight="1">
      <c r="P269" s="65"/>
    </row>
    <row r="270" ht="12.75" customHeight="1">
      <c r="P270" s="65"/>
    </row>
    <row r="271" ht="12.75" customHeight="1">
      <c r="P271" s="65"/>
    </row>
    <row r="272" ht="12.75" customHeight="1">
      <c r="P272" s="65"/>
    </row>
    <row r="273" ht="12.75" customHeight="1">
      <c r="P273" s="65"/>
    </row>
    <row r="274" ht="12.75" customHeight="1">
      <c r="P274" s="65"/>
    </row>
    <row r="275" ht="12.75" customHeight="1">
      <c r="P275" s="65"/>
    </row>
    <row r="276" ht="12.75" customHeight="1">
      <c r="P276" s="65"/>
    </row>
    <row r="277" ht="12.75" customHeight="1">
      <c r="P277" s="65"/>
    </row>
    <row r="278" ht="12.75" customHeight="1">
      <c r="P278" s="65"/>
    </row>
    <row r="279" ht="12.75" customHeight="1">
      <c r="P279" s="65"/>
    </row>
    <row r="280" ht="12.75" customHeight="1">
      <c r="P280" s="65"/>
    </row>
    <row r="281" ht="12.75" customHeight="1">
      <c r="P281" s="65"/>
    </row>
    <row r="282" ht="12.75" customHeight="1">
      <c r="P282" s="65"/>
    </row>
    <row r="283" ht="12.75" customHeight="1">
      <c r="P283" s="65"/>
    </row>
    <row r="284" ht="12.75" customHeight="1">
      <c r="P284" s="65"/>
    </row>
    <row r="285" ht="12.75" customHeight="1">
      <c r="P285" s="65"/>
    </row>
    <row r="286" ht="12.75" customHeight="1">
      <c r="P286" s="65"/>
    </row>
    <row r="287" ht="12.75" customHeight="1">
      <c r="P287" s="65"/>
    </row>
    <row r="288" ht="12.75" customHeight="1">
      <c r="P288" s="65"/>
    </row>
    <row r="289" ht="12.75" customHeight="1">
      <c r="P289" s="65"/>
    </row>
    <row r="290" ht="12.75" customHeight="1">
      <c r="P290" s="65"/>
    </row>
    <row r="291" ht="12.75" customHeight="1">
      <c r="P291" s="65"/>
    </row>
    <row r="292" ht="12.75" customHeight="1">
      <c r="P292" s="65"/>
    </row>
    <row r="293" ht="12.75" customHeight="1">
      <c r="P293" s="65"/>
    </row>
    <row r="294" ht="12.75" customHeight="1">
      <c r="P294" s="65"/>
    </row>
    <row r="295" ht="12.75" customHeight="1">
      <c r="P295" s="65"/>
    </row>
    <row r="296" ht="12.75" customHeight="1">
      <c r="P296" s="65"/>
    </row>
    <row r="297" ht="12.75" customHeight="1">
      <c r="P297" s="65"/>
    </row>
    <row r="298" ht="12.75" customHeight="1">
      <c r="P298" s="65"/>
    </row>
    <row r="299" ht="12.75" customHeight="1">
      <c r="P299" s="65"/>
    </row>
    <row r="300" ht="12.75" customHeight="1">
      <c r="P300" s="65"/>
    </row>
    <row r="301" ht="12.75" customHeight="1">
      <c r="P301" s="65"/>
    </row>
    <row r="302" ht="12.75" customHeight="1">
      <c r="P302" s="65"/>
    </row>
    <row r="303" ht="12.75" customHeight="1">
      <c r="P303" s="65"/>
    </row>
    <row r="304" ht="12.75" customHeight="1">
      <c r="P304" s="65"/>
    </row>
    <row r="305" ht="12.75" customHeight="1">
      <c r="P305" s="65"/>
    </row>
    <row r="306" ht="12.75" customHeight="1">
      <c r="P306" s="65"/>
    </row>
    <row r="307" ht="12.75" customHeight="1">
      <c r="P307" s="65"/>
    </row>
    <row r="308" ht="12.75" customHeight="1">
      <c r="P308" s="65"/>
    </row>
    <row r="309" ht="12.75" customHeight="1">
      <c r="P309" s="65"/>
    </row>
    <row r="310" ht="12.75" customHeight="1">
      <c r="P310" s="65"/>
    </row>
    <row r="311" ht="12.75" customHeight="1">
      <c r="P311" s="65"/>
    </row>
    <row r="312" ht="12.75" customHeight="1">
      <c r="P312" s="65"/>
    </row>
    <row r="313" ht="12.75" customHeight="1">
      <c r="P313" s="65"/>
    </row>
    <row r="314" ht="12.75" customHeight="1">
      <c r="P314" s="65"/>
    </row>
    <row r="315" ht="12.75" customHeight="1">
      <c r="P315" s="65"/>
    </row>
    <row r="316" ht="12.75" customHeight="1">
      <c r="P316" s="65"/>
    </row>
    <row r="317" ht="12.75" customHeight="1">
      <c r="P317" s="65"/>
    </row>
    <row r="318" ht="12.75" customHeight="1">
      <c r="P318" s="65"/>
    </row>
    <row r="319" ht="12.75" customHeight="1">
      <c r="P319" s="65"/>
    </row>
    <row r="320" ht="12.75" customHeight="1">
      <c r="P320" s="65"/>
    </row>
    <row r="321" ht="12.75" customHeight="1">
      <c r="P321" s="65"/>
    </row>
    <row r="322" ht="12.75" customHeight="1">
      <c r="P322" s="65"/>
    </row>
    <row r="323" ht="12.75" customHeight="1">
      <c r="P323" s="65"/>
    </row>
    <row r="324" ht="12.75" customHeight="1">
      <c r="P324" s="65"/>
    </row>
    <row r="325" ht="12.75" customHeight="1">
      <c r="P325" s="65"/>
    </row>
    <row r="326" ht="12.75" customHeight="1">
      <c r="P326" s="65"/>
    </row>
    <row r="327" ht="12.75" customHeight="1">
      <c r="P327" s="65"/>
    </row>
    <row r="328" ht="12.75" customHeight="1">
      <c r="P328" s="65"/>
    </row>
    <row r="329" ht="12.75" customHeight="1">
      <c r="P329" s="65"/>
    </row>
    <row r="330" ht="12.75" customHeight="1">
      <c r="P330" s="65"/>
    </row>
    <row r="331" ht="12.75" customHeight="1">
      <c r="P331" s="65"/>
    </row>
    <row r="332" ht="12.75" customHeight="1">
      <c r="P332" s="65"/>
    </row>
    <row r="333" ht="12.75" customHeight="1">
      <c r="P333" s="65"/>
    </row>
    <row r="334" ht="12.75" customHeight="1">
      <c r="P334" s="65"/>
    </row>
    <row r="335" ht="12.75" customHeight="1">
      <c r="P335" s="65"/>
    </row>
    <row r="336" ht="12.75" customHeight="1">
      <c r="P336" s="65"/>
    </row>
    <row r="337" ht="12.75" customHeight="1">
      <c r="P337" s="65"/>
    </row>
    <row r="338" ht="12.75" customHeight="1">
      <c r="P338" s="65"/>
    </row>
    <row r="339" ht="12.75" customHeight="1">
      <c r="P339" s="65"/>
    </row>
    <row r="340" ht="12.75" customHeight="1">
      <c r="P340" s="65"/>
    </row>
    <row r="341" ht="12.75" customHeight="1">
      <c r="P341" s="65"/>
    </row>
    <row r="342" ht="12.75" customHeight="1">
      <c r="P342" s="65"/>
    </row>
    <row r="343" ht="12.75" customHeight="1">
      <c r="P343" s="65"/>
    </row>
    <row r="344" ht="12.75" customHeight="1">
      <c r="P344" s="65"/>
    </row>
    <row r="345" ht="12.75" customHeight="1">
      <c r="P345" s="65"/>
    </row>
    <row r="346" ht="12.75" customHeight="1">
      <c r="P346" s="65"/>
    </row>
    <row r="347" ht="12.75" customHeight="1">
      <c r="P347" s="65"/>
    </row>
    <row r="348" ht="12.75" customHeight="1">
      <c r="P348" s="65"/>
    </row>
    <row r="349" ht="12.75" customHeight="1">
      <c r="P349" s="65"/>
    </row>
    <row r="350" ht="12.75" customHeight="1">
      <c r="P350" s="65"/>
    </row>
    <row r="351" ht="12.75" customHeight="1">
      <c r="P351" s="65"/>
    </row>
    <row r="352" ht="12.75" customHeight="1">
      <c r="P352" s="65"/>
    </row>
    <row r="353" ht="12.75" customHeight="1">
      <c r="P353" s="65"/>
    </row>
    <row r="354" ht="12.75" customHeight="1">
      <c r="P354" s="65"/>
    </row>
    <row r="355" ht="12.75" customHeight="1">
      <c r="P355" s="65"/>
    </row>
    <row r="356" ht="12.75" customHeight="1">
      <c r="P356" s="65"/>
    </row>
    <row r="357" ht="12.75" customHeight="1">
      <c r="P357" s="65"/>
    </row>
    <row r="358" ht="12.75" customHeight="1">
      <c r="P358" s="65"/>
    </row>
    <row r="359" ht="12.75" customHeight="1">
      <c r="P359" s="65"/>
    </row>
    <row r="360" ht="12.75" customHeight="1">
      <c r="P360" s="65"/>
    </row>
    <row r="361" ht="12.75" customHeight="1">
      <c r="P361" s="65"/>
    </row>
    <row r="362" ht="12.75" customHeight="1">
      <c r="P362" s="65"/>
    </row>
    <row r="363" ht="12.75" customHeight="1">
      <c r="P363" s="65"/>
    </row>
    <row r="364" ht="12.75" customHeight="1">
      <c r="P364" s="65"/>
    </row>
    <row r="365" ht="12.75" customHeight="1">
      <c r="P365" s="65"/>
    </row>
    <row r="366" ht="12.75" customHeight="1">
      <c r="P366" s="65"/>
    </row>
    <row r="367" ht="12.75" customHeight="1">
      <c r="P367" s="65"/>
    </row>
    <row r="368" ht="12.75" customHeight="1">
      <c r="P368" s="65"/>
    </row>
    <row r="369" ht="12.75" customHeight="1">
      <c r="P369" s="65"/>
    </row>
    <row r="370" ht="12.75" customHeight="1">
      <c r="P370" s="65"/>
    </row>
    <row r="371" ht="12.75" customHeight="1">
      <c r="P371" s="65"/>
    </row>
    <row r="372" ht="12.75" customHeight="1">
      <c r="P372" s="65"/>
    </row>
    <row r="373" ht="12.75" customHeight="1">
      <c r="P373" s="65"/>
    </row>
    <row r="374" ht="12.75" customHeight="1">
      <c r="P374" s="65"/>
    </row>
    <row r="375" ht="12.75" customHeight="1">
      <c r="P375" s="65"/>
    </row>
    <row r="376" ht="12.75" customHeight="1">
      <c r="P376" s="65"/>
    </row>
    <row r="377" ht="12.75" customHeight="1">
      <c r="P377" s="65"/>
    </row>
    <row r="378" ht="12.75" customHeight="1">
      <c r="P378" s="65"/>
    </row>
    <row r="379" ht="12.75" customHeight="1">
      <c r="P379" s="65"/>
    </row>
    <row r="380" ht="12.75" customHeight="1">
      <c r="P380" s="65"/>
    </row>
    <row r="381" ht="12.75" customHeight="1">
      <c r="P381" s="65"/>
    </row>
    <row r="382" ht="12.75" customHeight="1">
      <c r="P382" s="65"/>
    </row>
    <row r="383" ht="12.75" customHeight="1">
      <c r="P383" s="65"/>
    </row>
    <row r="384" ht="12.75" customHeight="1">
      <c r="P384" s="65"/>
    </row>
    <row r="385" ht="12.75" customHeight="1">
      <c r="P385" s="65"/>
    </row>
    <row r="386" ht="12.75" customHeight="1">
      <c r="P386" s="65"/>
    </row>
    <row r="387" ht="12.75" customHeight="1">
      <c r="P387" s="65"/>
    </row>
    <row r="388" ht="12.75" customHeight="1">
      <c r="P388" s="65"/>
    </row>
    <row r="389" ht="12.75" customHeight="1">
      <c r="P389" s="65"/>
    </row>
    <row r="390" ht="12.75" customHeight="1">
      <c r="P390" s="65"/>
    </row>
    <row r="391" ht="12.75" customHeight="1">
      <c r="P391" s="65"/>
    </row>
    <row r="392" ht="12.75" customHeight="1">
      <c r="P392" s="65"/>
    </row>
    <row r="393" ht="12.75" customHeight="1">
      <c r="P393" s="65"/>
    </row>
    <row r="394" ht="12.75" customHeight="1">
      <c r="P394" s="65"/>
    </row>
    <row r="395" ht="12.75" customHeight="1">
      <c r="P395" s="65"/>
    </row>
    <row r="396" ht="12.75" customHeight="1">
      <c r="P396" s="65"/>
    </row>
    <row r="397" ht="12.75" customHeight="1">
      <c r="P397" s="65"/>
    </row>
    <row r="398" ht="12.75" customHeight="1">
      <c r="P398" s="65"/>
    </row>
    <row r="399" ht="12.75" customHeight="1">
      <c r="P399" s="65"/>
    </row>
    <row r="400" ht="12.75" customHeight="1">
      <c r="P400" s="65"/>
    </row>
    <row r="401" ht="12.75" customHeight="1">
      <c r="P401" s="65"/>
    </row>
    <row r="402" ht="12.75" customHeight="1">
      <c r="P402" s="65"/>
    </row>
    <row r="403" ht="12.75" customHeight="1">
      <c r="P403" s="65"/>
    </row>
    <row r="404" ht="12.75" customHeight="1">
      <c r="P404" s="65"/>
    </row>
    <row r="405" ht="12.75" customHeight="1">
      <c r="P405" s="65"/>
    </row>
    <row r="406" ht="12.75" customHeight="1">
      <c r="P406" s="65"/>
    </row>
    <row r="407" ht="12.75" customHeight="1">
      <c r="P407" s="65"/>
    </row>
    <row r="408" ht="12.75" customHeight="1">
      <c r="P408" s="65"/>
    </row>
    <row r="409" ht="12.75" customHeight="1">
      <c r="P409" s="65"/>
    </row>
    <row r="410" ht="12.75" customHeight="1">
      <c r="P410" s="65"/>
    </row>
    <row r="411" ht="12.75" customHeight="1">
      <c r="P411" s="65"/>
    </row>
    <row r="412" ht="12.75" customHeight="1">
      <c r="P412" s="65"/>
    </row>
    <row r="413" ht="12.75" customHeight="1">
      <c r="P413" s="65"/>
    </row>
    <row r="414" ht="12.75" customHeight="1">
      <c r="P414" s="65"/>
    </row>
    <row r="415" ht="12.75" customHeight="1">
      <c r="P415" s="65"/>
    </row>
    <row r="416" ht="12.75" customHeight="1">
      <c r="P416" s="65"/>
    </row>
    <row r="417" ht="12.75" customHeight="1">
      <c r="P417" s="65"/>
    </row>
    <row r="418" ht="12.75" customHeight="1">
      <c r="P418" s="65"/>
    </row>
    <row r="419" ht="12.75" customHeight="1">
      <c r="P419" s="65"/>
    </row>
    <row r="420" ht="12.75" customHeight="1">
      <c r="P420" s="65"/>
    </row>
    <row r="421" ht="12.75" customHeight="1">
      <c r="P421" s="65"/>
    </row>
    <row r="422" ht="12.75" customHeight="1">
      <c r="P422" s="65"/>
    </row>
    <row r="423" ht="12.75" customHeight="1">
      <c r="P423" s="65"/>
    </row>
    <row r="424" ht="12.75" customHeight="1">
      <c r="P424" s="65"/>
    </row>
    <row r="425" ht="12.75" customHeight="1">
      <c r="P425" s="65"/>
    </row>
    <row r="426" ht="12.75" customHeight="1">
      <c r="P426" s="65"/>
    </row>
    <row r="427" ht="12.75" customHeight="1">
      <c r="P427" s="65"/>
    </row>
    <row r="428" ht="12.75" customHeight="1">
      <c r="P428" s="65"/>
    </row>
    <row r="429" ht="12.75" customHeight="1">
      <c r="P429" s="65"/>
    </row>
    <row r="430" ht="12.75" customHeight="1">
      <c r="P430" s="65"/>
    </row>
    <row r="431" ht="12.75" customHeight="1">
      <c r="P431" s="65"/>
    </row>
    <row r="432" ht="12.75" customHeight="1">
      <c r="P432" s="65"/>
    </row>
    <row r="433" ht="12.75" customHeight="1">
      <c r="P433" s="65"/>
    </row>
    <row r="434" ht="12.75" customHeight="1">
      <c r="P434" s="65"/>
    </row>
    <row r="435" ht="12.75" customHeight="1">
      <c r="P435" s="65"/>
    </row>
    <row r="436" ht="12.75" customHeight="1">
      <c r="P436" s="65"/>
    </row>
    <row r="437" ht="12.75" customHeight="1">
      <c r="P437" s="65"/>
    </row>
    <row r="438" ht="12.75" customHeight="1">
      <c r="P438" s="65"/>
    </row>
    <row r="439" ht="12.75" customHeight="1">
      <c r="P439" s="65"/>
    </row>
    <row r="440" ht="12.75" customHeight="1">
      <c r="P440" s="65"/>
    </row>
    <row r="441" ht="12.75" customHeight="1">
      <c r="P441" s="65"/>
    </row>
    <row r="442" ht="12.75" customHeight="1">
      <c r="P442" s="65"/>
    </row>
    <row r="443" ht="12.75" customHeight="1">
      <c r="P443" s="65"/>
    </row>
    <row r="444" ht="12.75" customHeight="1">
      <c r="P444" s="65"/>
    </row>
    <row r="445" ht="12.75" customHeight="1">
      <c r="P445" s="65"/>
    </row>
    <row r="446" ht="12.75" customHeight="1">
      <c r="P446" s="65"/>
    </row>
    <row r="447" ht="12.75" customHeight="1">
      <c r="P447" s="65"/>
    </row>
    <row r="448" ht="12.75" customHeight="1">
      <c r="P448" s="65"/>
    </row>
    <row r="449" ht="12.75" customHeight="1">
      <c r="P449" s="65"/>
    </row>
    <row r="450" ht="12.75" customHeight="1">
      <c r="P450" s="65"/>
    </row>
    <row r="451" ht="12.75" customHeight="1">
      <c r="P451" s="65"/>
    </row>
    <row r="452" ht="12.75" customHeight="1">
      <c r="P452" s="65"/>
    </row>
    <row r="453" ht="12.75" customHeight="1">
      <c r="P453" s="65"/>
    </row>
    <row r="454" ht="12.75" customHeight="1">
      <c r="P454" s="65"/>
    </row>
    <row r="455" ht="12.75" customHeight="1">
      <c r="P455" s="65"/>
    </row>
    <row r="456" ht="12.75" customHeight="1">
      <c r="P456" s="65"/>
    </row>
    <row r="457" ht="12.75" customHeight="1">
      <c r="P457" s="65"/>
    </row>
    <row r="458" ht="12.75" customHeight="1">
      <c r="P458" s="65"/>
    </row>
    <row r="459" ht="12.75" customHeight="1">
      <c r="P459" s="65"/>
    </row>
    <row r="460" ht="12.75" customHeight="1">
      <c r="P460" s="65"/>
    </row>
    <row r="461" ht="12.75" customHeight="1">
      <c r="P461" s="65"/>
    </row>
    <row r="462" ht="12.75" customHeight="1">
      <c r="P462" s="65"/>
    </row>
    <row r="463" ht="12.75" customHeight="1">
      <c r="P463" s="65"/>
    </row>
    <row r="464" ht="12.75" customHeight="1">
      <c r="P464" s="65"/>
    </row>
    <row r="465" ht="12.75" customHeight="1">
      <c r="P465" s="65"/>
    </row>
    <row r="466" ht="12.75" customHeight="1">
      <c r="P466" s="65"/>
    </row>
    <row r="467" ht="12.75" customHeight="1">
      <c r="P467" s="65"/>
    </row>
    <row r="468" ht="12.75" customHeight="1">
      <c r="P468" s="65"/>
    </row>
    <row r="469" ht="12.75" customHeight="1">
      <c r="P469" s="65"/>
    </row>
    <row r="470" ht="12.75" customHeight="1">
      <c r="P470" s="65"/>
    </row>
    <row r="471" ht="12.75" customHeight="1">
      <c r="P471" s="65"/>
    </row>
    <row r="472" ht="12.75" customHeight="1">
      <c r="P472" s="65"/>
    </row>
    <row r="473" ht="12.75" customHeight="1">
      <c r="P473" s="65"/>
    </row>
    <row r="474" ht="12.75" customHeight="1">
      <c r="P474" s="65"/>
    </row>
    <row r="475" ht="12.75" customHeight="1">
      <c r="P475" s="65"/>
    </row>
    <row r="476" ht="12.75" customHeight="1">
      <c r="P476" s="65"/>
    </row>
    <row r="477" ht="12.75" customHeight="1">
      <c r="P477" s="65"/>
    </row>
    <row r="478" ht="12.75" customHeight="1">
      <c r="P478" s="65"/>
    </row>
    <row r="479" ht="12.75" customHeight="1">
      <c r="P479" s="65"/>
    </row>
    <row r="480" ht="12.75" customHeight="1">
      <c r="P480" s="65"/>
    </row>
    <row r="481" ht="12.75" customHeight="1">
      <c r="P481" s="65"/>
    </row>
    <row r="482" ht="12.75" customHeight="1">
      <c r="P482" s="65"/>
    </row>
    <row r="483" ht="12.75" customHeight="1">
      <c r="P483" s="65"/>
    </row>
    <row r="484" ht="12.75" customHeight="1">
      <c r="P484" s="65"/>
    </row>
    <row r="485" ht="12.75" customHeight="1">
      <c r="P485" s="65"/>
    </row>
    <row r="486" ht="12.75" customHeight="1">
      <c r="P486" s="65"/>
    </row>
    <row r="487" ht="12.75" customHeight="1">
      <c r="P487" s="65"/>
    </row>
    <row r="488" ht="12.75" customHeight="1">
      <c r="P488" s="65"/>
    </row>
    <row r="489" ht="12.75" customHeight="1">
      <c r="P489" s="65"/>
    </row>
    <row r="490" ht="12.75" customHeight="1">
      <c r="P490" s="65"/>
    </row>
    <row r="491" ht="12.75" customHeight="1">
      <c r="P491" s="65"/>
    </row>
    <row r="492" ht="12.75" customHeight="1">
      <c r="P492" s="65"/>
    </row>
    <row r="493" ht="12.75" customHeight="1">
      <c r="P493" s="65"/>
    </row>
    <row r="494" ht="12.75" customHeight="1">
      <c r="P494" s="65"/>
    </row>
    <row r="495" ht="12.75" customHeight="1">
      <c r="P495" s="65"/>
    </row>
    <row r="496" ht="12.75" customHeight="1">
      <c r="P496" s="65"/>
    </row>
    <row r="497" ht="12.75" customHeight="1">
      <c r="P497" s="65"/>
    </row>
    <row r="498" ht="12.75" customHeight="1">
      <c r="P498" s="65"/>
    </row>
    <row r="499" ht="12.75" customHeight="1">
      <c r="P499" s="65"/>
    </row>
    <row r="500" ht="12.75" customHeight="1">
      <c r="P500" s="65"/>
    </row>
    <row r="501" ht="12.75" customHeight="1">
      <c r="P501" s="65"/>
    </row>
    <row r="502" ht="12.75" customHeight="1">
      <c r="P502" s="65"/>
    </row>
    <row r="503" ht="12.75" customHeight="1">
      <c r="P503" s="65"/>
    </row>
    <row r="504" ht="12.75" customHeight="1">
      <c r="P504" s="65"/>
    </row>
    <row r="505" ht="12.75" customHeight="1">
      <c r="P505" s="65"/>
    </row>
    <row r="506" ht="12.75" customHeight="1">
      <c r="P506" s="65"/>
    </row>
    <row r="507" ht="12.75" customHeight="1">
      <c r="P507" s="65"/>
    </row>
    <row r="508" ht="12.75" customHeight="1">
      <c r="P508" s="65"/>
    </row>
    <row r="509" ht="12.75" customHeight="1">
      <c r="P509" s="65"/>
    </row>
    <row r="510" ht="12.75" customHeight="1">
      <c r="P510" s="65"/>
    </row>
    <row r="511" ht="12.75" customHeight="1">
      <c r="P511" s="65"/>
    </row>
    <row r="512" ht="12.75" customHeight="1">
      <c r="P512" s="65"/>
    </row>
    <row r="513" ht="12.75" customHeight="1">
      <c r="P513" s="65"/>
    </row>
    <row r="514" ht="12.75" customHeight="1">
      <c r="P514" s="65"/>
    </row>
    <row r="515" ht="12.75" customHeight="1">
      <c r="P515" s="65"/>
    </row>
    <row r="516" ht="12.75" customHeight="1">
      <c r="P516" s="65"/>
    </row>
    <row r="517" ht="12.75" customHeight="1">
      <c r="P517" s="65"/>
    </row>
    <row r="518" ht="12.75" customHeight="1">
      <c r="P518" s="65"/>
    </row>
    <row r="519" ht="12.75" customHeight="1">
      <c r="P519" s="65"/>
    </row>
    <row r="520" ht="12.75" customHeight="1">
      <c r="P520" s="65"/>
    </row>
    <row r="521" ht="12.75" customHeight="1">
      <c r="P521" s="65"/>
    </row>
    <row r="522" ht="12.75" customHeight="1">
      <c r="P522" s="65"/>
    </row>
    <row r="523" ht="12.75" customHeight="1">
      <c r="P523" s="65"/>
    </row>
    <row r="524" ht="12.75" customHeight="1">
      <c r="P524" s="65"/>
    </row>
    <row r="525" ht="12.75" customHeight="1">
      <c r="P525" s="65"/>
    </row>
    <row r="526" ht="12.75" customHeight="1">
      <c r="P526" s="65"/>
    </row>
    <row r="527" ht="12.75" customHeight="1">
      <c r="P527" s="65"/>
    </row>
    <row r="528" ht="12.75" customHeight="1">
      <c r="P528" s="65"/>
    </row>
    <row r="529" ht="12.75" customHeight="1">
      <c r="P529" s="65"/>
    </row>
    <row r="530" ht="12.75" customHeight="1">
      <c r="P530" s="65"/>
    </row>
    <row r="531" ht="12.75" customHeight="1">
      <c r="P531" s="65"/>
    </row>
    <row r="532" ht="12.75" customHeight="1">
      <c r="P532" s="65"/>
    </row>
    <row r="533" ht="12.75" customHeight="1">
      <c r="P533" s="65"/>
    </row>
    <row r="534" ht="12.75" customHeight="1">
      <c r="P534" s="65"/>
    </row>
    <row r="535" ht="12.75" customHeight="1">
      <c r="P535" s="65"/>
    </row>
    <row r="536" ht="12.75" customHeight="1">
      <c r="P536" s="65"/>
    </row>
    <row r="537" ht="12.75" customHeight="1">
      <c r="P537" s="65"/>
    </row>
    <row r="538" ht="12.75" customHeight="1">
      <c r="P538" s="65"/>
    </row>
    <row r="539" ht="12.75" customHeight="1">
      <c r="P539" s="65"/>
    </row>
    <row r="540" ht="12.75" customHeight="1">
      <c r="P540" s="65"/>
    </row>
    <row r="541" ht="12.75" customHeight="1">
      <c r="P541" s="65"/>
    </row>
    <row r="542" ht="12.75" customHeight="1">
      <c r="P542" s="65"/>
    </row>
    <row r="543" ht="12.75" customHeight="1">
      <c r="P543" s="65"/>
    </row>
    <row r="544" ht="12.75" customHeight="1">
      <c r="P544" s="65"/>
    </row>
    <row r="545" ht="12.75" customHeight="1">
      <c r="P545" s="65"/>
    </row>
    <row r="546" ht="12.75" customHeight="1">
      <c r="P546" s="65"/>
    </row>
    <row r="547" ht="12.75" customHeight="1">
      <c r="P547" s="65"/>
    </row>
    <row r="548" ht="12.75" customHeight="1">
      <c r="P548" s="65"/>
    </row>
    <row r="549" ht="12.75" customHeight="1">
      <c r="P549" s="65"/>
    </row>
    <row r="550" ht="12.75" customHeight="1">
      <c r="P550" s="65"/>
    </row>
    <row r="551" ht="12.75" customHeight="1">
      <c r="P551" s="65"/>
    </row>
    <row r="552" ht="12.75" customHeight="1">
      <c r="P552" s="65"/>
    </row>
    <row r="553" ht="12.75" customHeight="1">
      <c r="P553" s="65"/>
    </row>
    <row r="554" ht="12.75" customHeight="1">
      <c r="P554" s="65"/>
    </row>
    <row r="555" ht="12.75" customHeight="1">
      <c r="P555" s="65"/>
    </row>
    <row r="556" ht="12.75" customHeight="1">
      <c r="P556" s="65"/>
    </row>
    <row r="557" ht="12.75" customHeight="1">
      <c r="P557" s="65"/>
    </row>
    <row r="558" ht="12.75" customHeight="1">
      <c r="P558" s="65"/>
    </row>
    <row r="559" ht="12.75" customHeight="1">
      <c r="P559" s="65"/>
    </row>
    <row r="560" ht="12.75" customHeight="1">
      <c r="P560" s="65"/>
    </row>
    <row r="561" ht="12.75" customHeight="1">
      <c r="P561" s="65"/>
    </row>
    <row r="562" ht="12.75" customHeight="1">
      <c r="P562" s="65"/>
    </row>
    <row r="563" ht="12.75" customHeight="1">
      <c r="P563" s="65"/>
    </row>
    <row r="564" ht="12.75" customHeight="1">
      <c r="P564" s="65"/>
    </row>
    <row r="565" ht="12.75" customHeight="1">
      <c r="P565" s="65"/>
    </row>
    <row r="566" ht="12.75" customHeight="1">
      <c r="P566" s="65"/>
    </row>
    <row r="567" ht="12.75" customHeight="1">
      <c r="P567" s="65"/>
    </row>
    <row r="568" ht="12.75" customHeight="1">
      <c r="P568" s="65"/>
    </row>
    <row r="569" ht="12.75" customHeight="1">
      <c r="P569" s="65"/>
    </row>
    <row r="570" ht="12.75" customHeight="1">
      <c r="P570" s="65"/>
    </row>
    <row r="571" ht="12.75" customHeight="1">
      <c r="P571" s="65"/>
    </row>
    <row r="572" ht="12.75" customHeight="1">
      <c r="P572" s="65"/>
    </row>
    <row r="573" ht="12.75" customHeight="1">
      <c r="P573" s="65"/>
    </row>
    <row r="574" ht="12.75" customHeight="1">
      <c r="P574" s="65"/>
    </row>
    <row r="575" ht="12.75" customHeight="1">
      <c r="P575" s="65"/>
    </row>
    <row r="576" ht="12.75" customHeight="1">
      <c r="P576" s="65"/>
    </row>
    <row r="577" ht="12.75" customHeight="1">
      <c r="P577" s="65"/>
    </row>
    <row r="578" ht="12.75" customHeight="1">
      <c r="P578" s="65"/>
    </row>
    <row r="579" ht="12.75" customHeight="1">
      <c r="P579" s="65"/>
    </row>
    <row r="580" ht="12.75" customHeight="1">
      <c r="P580" s="65"/>
    </row>
    <row r="581" ht="12.75" customHeight="1">
      <c r="P581" s="65"/>
    </row>
    <row r="582" ht="12.75" customHeight="1">
      <c r="P582" s="65"/>
    </row>
    <row r="583" ht="12.75" customHeight="1">
      <c r="P583" s="65"/>
    </row>
    <row r="584" ht="12.75" customHeight="1">
      <c r="P584" s="65"/>
    </row>
    <row r="585" ht="12.75" customHeight="1">
      <c r="P585" s="65"/>
    </row>
    <row r="586" ht="12.75" customHeight="1">
      <c r="P586" s="65"/>
    </row>
    <row r="587" ht="12.75" customHeight="1">
      <c r="P587" s="65"/>
    </row>
    <row r="588" ht="12.75" customHeight="1">
      <c r="P588" s="65"/>
    </row>
    <row r="589" ht="12.75" customHeight="1">
      <c r="P589" s="65"/>
    </row>
    <row r="590" ht="12.75" customHeight="1">
      <c r="P590" s="65"/>
    </row>
    <row r="591" ht="12.75" customHeight="1">
      <c r="P591" s="65"/>
    </row>
    <row r="592" ht="12.75" customHeight="1">
      <c r="P592" s="65"/>
    </row>
    <row r="593" ht="12.75" customHeight="1">
      <c r="P593" s="65"/>
    </row>
    <row r="594" ht="12.75" customHeight="1">
      <c r="P594" s="65"/>
    </row>
    <row r="595" ht="12.75" customHeight="1">
      <c r="P595" s="65"/>
    </row>
    <row r="596" ht="12.75" customHeight="1">
      <c r="P596" s="65"/>
    </row>
    <row r="597" ht="12.75" customHeight="1">
      <c r="P597" s="65"/>
    </row>
    <row r="598" ht="12.75" customHeight="1">
      <c r="P598" s="65"/>
    </row>
    <row r="599" ht="12.75" customHeight="1">
      <c r="P599" s="65"/>
    </row>
    <row r="600" ht="12.75" customHeight="1">
      <c r="P600" s="65"/>
    </row>
    <row r="601" ht="12.75" customHeight="1">
      <c r="P601" s="65"/>
    </row>
    <row r="602" ht="12.75" customHeight="1">
      <c r="P602" s="65"/>
    </row>
    <row r="603" ht="12.75" customHeight="1">
      <c r="P603" s="65"/>
    </row>
    <row r="604" ht="12.75" customHeight="1">
      <c r="P604" s="65"/>
    </row>
    <row r="605" ht="12.75" customHeight="1">
      <c r="P605" s="65"/>
    </row>
    <row r="606" ht="12.75" customHeight="1">
      <c r="P606" s="65"/>
    </row>
    <row r="607" ht="12.75" customHeight="1">
      <c r="P607" s="65"/>
    </row>
    <row r="608" ht="12.75" customHeight="1">
      <c r="P608" s="65"/>
    </row>
    <row r="609" ht="12.75" customHeight="1">
      <c r="P609" s="65"/>
    </row>
    <row r="610" ht="12.75" customHeight="1">
      <c r="P610" s="65"/>
    </row>
    <row r="611" ht="12.75" customHeight="1">
      <c r="P611" s="65"/>
    </row>
    <row r="612" ht="12.75" customHeight="1">
      <c r="P612" s="65"/>
    </row>
    <row r="613" ht="12.75" customHeight="1">
      <c r="P613" s="65"/>
    </row>
    <row r="614" ht="12.75" customHeight="1">
      <c r="P614" s="65"/>
    </row>
    <row r="615" ht="12.75" customHeight="1">
      <c r="P615" s="65"/>
    </row>
    <row r="616" ht="12.75" customHeight="1">
      <c r="P616" s="65"/>
    </row>
    <row r="617" ht="12.75" customHeight="1">
      <c r="P617" s="65"/>
    </row>
    <row r="618" ht="12.75" customHeight="1">
      <c r="P618" s="65"/>
    </row>
    <row r="619" ht="12.75" customHeight="1">
      <c r="P619" s="65"/>
    </row>
    <row r="620" ht="12.75" customHeight="1">
      <c r="P620" s="65"/>
    </row>
    <row r="621" ht="12.75" customHeight="1">
      <c r="P621" s="65"/>
    </row>
    <row r="622" ht="12.75" customHeight="1">
      <c r="P622" s="65"/>
    </row>
    <row r="623" ht="12.75" customHeight="1">
      <c r="P623" s="65"/>
    </row>
    <row r="624" ht="12.75" customHeight="1">
      <c r="P624" s="65"/>
    </row>
    <row r="625" ht="12.75" customHeight="1">
      <c r="P625" s="65"/>
    </row>
    <row r="626" ht="12.75" customHeight="1">
      <c r="P626" s="65"/>
    </row>
    <row r="627" ht="12.75" customHeight="1">
      <c r="P627" s="65"/>
    </row>
    <row r="628" ht="12.75" customHeight="1">
      <c r="P628" s="65"/>
    </row>
    <row r="629" ht="12.75" customHeight="1">
      <c r="P629" s="65"/>
    </row>
    <row r="630" ht="12.75" customHeight="1">
      <c r="P630" s="65"/>
    </row>
    <row r="631" ht="12.75" customHeight="1">
      <c r="P631" s="65"/>
    </row>
    <row r="632" ht="12.75" customHeight="1">
      <c r="P632" s="65"/>
    </row>
    <row r="633" ht="12.75" customHeight="1">
      <c r="P633" s="65"/>
    </row>
    <row r="634" ht="12.75" customHeight="1">
      <c r="P634" s="65"/>
    </row>
    <row r="635" ht="12.75" customHeight="1">
      <c r="P635" s="65"/>
    </row>
    <row r="636" ht="12.75" customHeight="1">
      <c r="P636" s="65"/>
    </row>
    <row r="637" ht="12.75" customHeight="1">
      <c r="P637" s="65"/>
    </row>
    <row r="638" ht="12.75" customHeight="1">
      <c r="P638" s="65"/>
    </row>
    <row r="639" ht="12.75" customHeight="1">
      <c r="P639" s="65"/>
    </row>
    <row r="640" ht="12.75" customHeight="1">
      <c r="P640" s="65"/>
    </row>
    <row r="641" ht="12.75" customHeight="1">
      <c r="P641" s="65"/>
    </row>
    <row r="642" ht="12.75" customHeight="1">
      <c r="P642" s="65"/>
    </row>
    <row r="643" ht="12.75" customHeight="1">
      <c r="P643" s="65"/>
    </row>
    <row r="644" ht="12.75" customHeight="1">
      <c r="P644" s="65"/>
    </row>
    <row r="645" ht="12.75" customHeight="1">
      <c r="P645" s="65"/>
    </row>
    <row r="646" ht="12.75" customHeight="1">
      <c r="P646" s="65"/>
    </row>
    <row r="647" ht="12.75" customHeight="1">
      <c r="P647" s="65"/>
    </row>
    <row r="648" ht="12.75" customHeight="1">
      <c r="P648" s="65"/>
    </row>
    <row r="649" ht="12.75" customHeight="1">
      <c r="P649" s="65"/>
    </row>
    <row r="650" ht="12.75" customHeight="1">
      <c r="P650" s="65"/>
    </row>
    <row r="651" ht="12.75" customHeight="1">
      <c r="P651" s="65"/>
    </row>
    <row r="652" ht="12.75" customHeight="1">
      <c r="P652" s="65"/>
    </row>
    <row r="653" ht="12.75" customHeight="1">
      <c r="P653" s="65"/>
    </row>
    <row r="654" ht="12.75" customHeight="1">
      <c r="P654" s="65"/>
    </row>
    <row r="655" ht="12.75" customHeight="1">
      <c r="P655" s="65"/>
    </row>
    <row r="656" ht="12.75" customHeight="1">
      <c r="P656" s="65"/>
    </row>
    <row r="657" ht="12.75" customHeight="1">
      <c r="P657" s="65"/>
    </row>
    <row r="658" ht="12.75" customHeight="1">
      <c r="P658" s="65"/>
    </row>
    <row r="659" ht="12.75" customHeight="1">
      <c r="P659" s="65"/>
    </row>
    <row r="660" ht="12.75" customHeight="1">
      <c r="P660" s="65"/>
    </row>
    <row r="661" ht="12.75" customHeight="1">
      <c r="P661" s="65"/>
    </row>
    <row r="662" ht="12.75" customHeight="1">
      <c r="P662" s="65"/>
    </row>
    <row r="663" ht="12.75" customHeight="1">
      <c r="P663" s="65"/>
    </row>
    <row r="664" ht="12.75" customHeight="1">
      <c r="P664" s="65"/>
    </row>
    <row r="665" ht="12.75" customHeight="1">
      <c r="P665" s="65"/>
    </row>
    <row r="666" ht="12.75" customHeight="1">
      <c r="P666" s="65"/>
    </row>
    <row r="667" ht="12.75" customHeight="1">
      <c r="P667" s="65"/>
    </row>
    <row r="668" ht="12.75" customHeight="1">
      <c r="P668" s="65"/>
    </row>
    <row r="669" ht="12.75" customHeight="1">
      <c r="P669" s="65"/>
    </row>
    <row r="670" ht="12.75" customHeight="1">
      <c r="P670" s="65"/>
    </row>
    <row r="671" ht="12.75" customHeight="1">
      <c r="P671" s="65"/>
    </row>
    <row r="672" ht="12.75" customHeight="1">
      <c r="P672" s="65"/>
    </row>
    <row r="673" ht="12.75" customHeight="1">
      <c r="P673" s="65"/>
    </row>
    <row r="674" ht="12.75" customHeight="1">
      <c r="P674" s="65"/>
    </row>
    <row r="675" ht="12.75" customHeight="1">
      <c r="P675" s="65"/>
    </row>
    <row r="676" ht="12.75" customHeight="1">
      <c r="P676" s="65"/>
    </row>
    <row r="677" ht="12.75" customHeight="1">
      <c r="P677" s="65"/>
    </row>
    <row r="678" ht="12.75" customHeight="1">
      <c r="P678" s="65"/>
    </row>
    <row r="679" ht="12.75" customHeight="1">
      <c r="P679" s="65"/>
    </row>
    <row r="680" ht="12.75" customHeight="1">
      <c r="P680" s="65"/>
    </row>
    <row r="681" ht="12.75" customHeight="1">
      <c r="P681" s="65"/>
    </row>
    <row r="682" ht="12.75" customHeight="1">
      <c r="P682" s="65"/>
    </row>
    <row r="683" ht="12.75" customHeight="1">
      <c r="P683" s="65"/>
    </row>
    <row r="684" ht="12.75" customHeight="1">
      <c r="P684" s="65"/>
    </row>
    <row r="685" ht="12.75" customHeight="1">
      <c r="P685" s="65"/>
    </row>
    <row r="686" ht="12.75" customHeight="1">
      <c r="P686" s="65"/>
    </row>
    <row r="687" ht="12.75" customHeight="1">
      <c r="P687" s="65"/>
    </row>
    <row r="688" ht="12.75" customHeight="1">
      <c r="P688" s="65"/>
    </row>
    <row r="689" ht="12.75" customHeight="1">
      <c r="P689" s="65"/>
    </row>
    <row r="690" ht="12.75" customHeight="1">
      <c r="P690" s="65"/>
    </row>
    <row r="691" ht="12.75" customHeight="1">
      <c r="P691" s="65"/>
    </row>
    <row r="692" ht="12.75" customHeight="1">
      <c r="P692" s="65"/>
    </row>
    <row r="693" ht="12.75" customHeight="1">
      <c r="P693" s="65"/>
    </row>
    <row r="694" ht="12.75" customHeight="1">
      <c r="P694" s="65"/>
    </row>
    <row r="695" ht="12.75" customHeight="1">
      <c r="P695" s="65"/>
    </row>
    <row r="696" ht="12.75" customHeight="1">
      <c r="P696" s="65"/>
    </row>
    <row r="697" ht="12.75" customHeight="1">
      <c r="P697" s="65"/>
    </row>
    <row r="698" ht="12.75" customHeight="1">
      <c r="P698" s="65"/>
    </row>
    <row r="699" ht="12.75" customHeight="1">
      <c r="P699" s="65"/>
    </row>
    <row r="700" ht="12.75" customHeight="1">
      <c r="P700" s="65"/>
    </row>
    <row r="701" ht="12.75" customHeight="1">
      <c r="P701" s="65"/>
    </row>
    <row r="702" ht="12.75" customHeight="1">
      <c r="P702" s="65"/>
    </row>
    <row r="703" ht="12.75" customHeight="1">
      <c r="P703" s="65"/>
    </row>
    <row r="704" ht="12.75" customHeight="1">
      <c r="P704" s="65"/>
    </row>
    <row r="705" ht="12.75" customHeight="1">
      <c r="P705" s="65"/>
    </row>
    <row r="706" ht="12.75" customHeight="1">
      <c r="P706" s="65"/>
    </row>
    <row r="707" ht="12.75" customHeight="1">
      <c r="P707" s="65"/>
    </row>
    <row r="708" ht="12.75" customHeight="1">
      <c r="P708" s="65"/>
    </row>
    <row r="709" ht="12.75" customHeight="1">
      <c r="P709" s="65"/>
    </row>
    <row r="710" ht="12.75" customHeight="1">
      <c r="P710" s="65"/>
    </row>
    <row r="711" ht="12.75" customHeight="1">
      <c r="P711" s="65"/>
    </row>
    <row r="712" ht="12.75" customHeight="1">
      <c r="P712" s="65"/>
    </row>
    <row r="713" ht="12.75" customHeight="1">
      <c r="P713" s="65"/>
    </row>
    <row r="714" ht="12.75" customHeight="1">
      <c r="P714" s="65"/>
    </row>
    <row r="715" ht="12.75" customHeight="1">
      <c r="P715" s="65"/>
    </row>
    <row r="716" ht="12.75" customHeight="1">
      <c r="P716" s="65"/>
    </row>
    <row r="717" ht="12.75" customHeight="1">
      <c r="P717" s="65"/>
    </row>
    <row r="718" ht="12.75" customHeight="1">
      <c r="P718" s="65"/>
    </row>
    <row r="719" ht="12.75" customHeight="1">
      <c r="P719" s="65"/>
    </row>
    <row r="720" ht="12.75" customHeight="1">
      <c r="P720" s="65"/>
    </row>
    <row r="721" ht="12.75" customHeight="1">
      <c r="P721" s="65"/>
    </row>
    <row r="722" ht="12.75" customHeight="1">
      <c r="P722" s="65"/>
    </row>
    <row r="723" ht="12.75" customHeight="1">
      <c r="P723" s="65"/>
    </row>
    <row r="724" ht="12.75" customHeight="1">
      <c r="P724" s="65"/>
    </row>
    <row r="725" ht="12.75" customHeight="1">
      <c r="P725" s="65"/>
    </row>
    <row r="726" ht="12.75" customHeight="1">
      <c r="P726" s="65"/>
    </row>
    <row r="727" ht="12.75" customHeight="1">
      <c r="P727" s="65"/>
    </row>
    <row r="728" ht="12.75" customHeight="1">
      <c r="P728" s="65"/>
    </row>
    <row r="729" ht="12.75" customHeight="1">
      <c r="P729" s="65"/>
    </row>
    <row r="730" ht="12.75" customHeight="1">
      <c r="P730" s="65"/>
    </row>
    <row r="731" ht="12.75" customHeight="1">
      <c r="P731" s="65"/>
    </row>
    <row r="732" ht="12.75" customHeight="1">
      <c r="P732" s="65"/>
    </row>
    <row r="733" ht="12.75" customHeight="1">
      <c r="P733" s="65"/>
    </row>
    <row r="734" ht="12.75" customHeight="1">
      <c r="P734" s="65"/>
    </row>
    <row r="735" ht="12.75" customHeight="1">
      <c r="P735" s="65"/>
    </row>
    <row r="736" ht="12.75" customHeight="1">
      <c r="P736" s="65"/>
    </row>
    <row r="737" ht="12.75" customHeight="1">
      <c r="P737" s="65"/>
    </row>
    <row r="738" ht="12.75" customHeight="1">
      <c r="P738" s="65"/>
    </row>
    <row r="739" ht="12.75" customHeight="1">
      <c r="P739" s="65"/>
    </row>
    <row r="740" ht="12.75" customHeight="1">
      <c r="P740" s="65"/>
    </row>
    <row r="741" ht="12.75" customHeight="1">
      <c r="P741" s="65"/>
    </row>
    <row r="742" ht="12.75" customHeight="1">
      <c r="P742" s="65"/>
    </row>
    <row r="743" ht="12.75" customHeight="1">
      <c r="P743" s="65"/>
    </row>
    <row r="744" ht="12.75" customHeight="1">
      <c r="P744" s="65"/>
    </row>
    <row r="745" ht="12.75" customHeight="1">
      <c r="P745" s="65"/>
    </row>
    <row r="746" ht="12.75" customHeight="1">
      <c r="P746" s="65"/>
    </row>
    <row r="747" ht="12.75" customHeight="1">
      <c r="P747" s="65"/>
    </row>
    <row r="748" ht="12.75" customHeight="1">
      <c r="P748" s="65"/>
    </row>
    <row r="749" ht="12.75" customHeight="1">
      <c r="P749" s="65"/>
    </row>
    <row r="750" ht="12.75" customHeight="1">
      <c r="P750" s="65"/>
    </row>
    <row r="751" ht="12.75" customHeight="1">
      <c r="P751" s="65"/>
    </row>
    <row r="752" ht="12.75" customHeight="1">
      <c r="P752" s="65"/>
    </row>
    <row r="753" ht="12.75" customHeight="1">
      <c r="P753" s="65"/>
    </row>
    <row r="754" ht="12.75" customHeight="1">
      <c r="P754" s="65"/>
    </row>
    <row r="755" ht="12.75" customHeight="1">
      <c r="P755" s="65"/>
    </row>
    <row r="756" ht="12.75" customHeight="1">
      <c r="P756" s="65"/>
    </row>
    <row r="757" ht="12.75" customHeight="1">
      <c r="P757" s="65"/>
    </row>
    <row r="758" ht="12.75" customHeight="1">
      <c r="P758" s="65"/>
    </row>
    <row r="759" ht="12.75" customHeight="1">
      <c r="P759" s="65"/>
    </row>
    <row r="760" ht="12.75" customHeight="1">
      <c r="P760" s="65"/>
    </row>
    <row r="761" ht="12.75" customHeight="1">
      <c r="P761" s="65"/>
    </row>
    <row r="762" ht="12.75" customHeight="1">
      <c r="P762" s="65"/>
    </row>
    <row r="763" ht="12.75" customHeight="1">
      <c r="P763" s="65"/>
    </row>
    <row r="764" ht="12.75" customHeight="1">
      <c r="P764" s="65"/>
    </row>
    <row r="765" ht="12.75" customHeight="1">
      <c r="P765" s="65"/>
    </row>
    <row r="766" ht="12.75" customHeight="1">
      <c r="P766" s="65"/>
    </row>
    <row r="767" ht="12.75" customHeight="1">
      <c r="P767" s="65"/>
    </row>
    <row r="768" ht="12.75" customHeight="1">
      <c r="P768" s="65"/>
    </row>
    <row r="769" ht="12.75" customHeight="1">
      <c r="P769" s="65"/>
    </row>
    <row r="770" ht="12.75" customHeight="1">
      <c r="P770" s="65"/>
    </row>
    <row r="771" ht="12.75" customHeight="1">
      <c r="P771" s="65"/>
    </row>
    <row r="772" ht="12.75" customHeight="1">
      <c r="P772" s="65"/>
    </row>
    <row r="773" ht="12.75" customHeight="1">
      <c r="P773" s="65"/>
    </row>
    <row r="774" ht="12.75" customHeight="1">
      <c r="P774" s="65"/>
    </row>
    <row r="775" ht="12.75" customHeight="1">
      <c r="P775" s="65"/>
    </row>
    <row r="776" ht="12.75" customHeight="1">
      <c r="P776" s="65"/>
    </row>
    <row r="777" ht="12.75" customHeight="1">
      <c r="P777" s="65"/>
    </row>
    <row r="778" ht="12.75" customHeight="1">
      <c r="P778" s="65"/>
    </row>
    <row r="779" ht="12.75" customHeight="1">
      <c r="P779" s="65"/>
    </row>
    <row r="780" ht="12.75" customHeight="1">
      <c r="P780" s="65"/>
    </row>
    <row r="781" ht="12.75" customHeight="1">
      <c r="P781" s="65"/>
    </row>
    <row r="782" ht="12.75" customHeight="1">
      <c r="P782" s="65"/>
    </row>
    <row r="783" ht="12.75" customHeight="1">
      <c r="P783" s="65"/>
    </row>
    <row r="784" ht="12.75" customHeight="1">
      <c r="P784" s="65"/>
    </row>
    <row r="785" ht="12.75" customHeight="1">
      <c r="P785" s="65"/>
    </row>
    <row r="786" ht="12.75" customHeight="1">
      <c r="P786" s="65"/>
    </row>
    <row r="787" ht="12.75" customHeight="1">
      <c r="P787" s="65"/>
    </row>
    <row r="788" ht="12.75" customHeight="1">
      <c r="P788" s="65"/>
    </row>
    <row r="789" ht="12.75" customHeight="1">
      <c r="P789" s="65"/>
    </row>
    <row r="790" ht="12.75" customHeight="1">
      <c r="P790" s="65"/>
    </row>
    <row r="791" ht="12.75" customHeight="1">
      <c r="P791" s="65"/>
    </row>
    <row r="792" ht="12.75" customHeight="1">
      <c r="P792" s="65"/>
    </row>
    <row r="793" ht="12.75" customHeight="1">
      <c r="P793" s="65"/>
    </row>
    <row r="794" ht="12.75" customHeight="1">
      <c r="P794" s="65"/>
    </row>
    <row r="795" ht="12.75" customHeight="1">
      <c r="P795" s="65"/>
    </row>
    <row r="796" ht="12.75" customHeight="1">
      <c r="P796" s="65"/>
    </row>
    <row r="797" ht="12.75" customHeight="1">
      <c r="P797" s="65"/>
    </row>
    <row r="798" ht="12.75" customHeight="1">
      <c r="P798" s="65"/>
    </row>
    <row r="799" ht="12.75" customHeight="1">
      <c r="P799" s="65"/>
    </row>
    <row r="800" ht="12.75" customHeight="1">
      <c r="P800" s="65"/>
    </row>
    <row r="801" ht="12.75" customHeight="1">
      <c r="P801" s="65"/>
    </row>
    <row r="802" ht="12.75" customHeight="1">
      <c r="P802" s="65"/>
    </row>
    <row r="803" ht="12.75" customHeight="1">
      <c r="P803" s="65"/>
    </row>
    <row r="804" ht="12.75" customHeight="1">
      <c r="P804" s="65"/>
    </row>
    <row r="805" ht="12.75" customHeight="1">
      <c r="P805" s="65"/>
    </row>
    <row r="806" ht="12.75" customHeight="1">
      <c r="P806" s="65"/>
    </row>
    <row r="807" ht="12.75" customHeight="1">
      <c r="P807" s="65"/>
    </row>
    <row r="808" ht="12.75" customHeight="1">
      <c r="P808" s="65"/>
    </row>
    <row r="809" ht="12.75" customHeight="1">
      <c r="P809" s="65"/>
    </row>
    <row r="810" ht="12.75" customHeight="1">
      <c r="P810" s="65"/>
    </row>
    <row r="811" ht="12.75" customHeight="1">
      <c r="P811" s="65"/>
    </row>
    <row r="812" ht="12.75" customHeight="1">
      <c r="P812" s="65"/>
    </row>
    <row r="813" ht="12.75" customHeight="1">
      <c r="P813" s="65"/>
    </row>
    <row r="814" ht="12.75" customHeight="1">
      <c r="P814" s="65"/>
    </row>
    <row r="815" ht="12.75" customHeight="1">
      <c r="P815" s="65"/>
    </row>
    <row r="816" ht="12.75" customHeight="1">
      <c r="P816" s="65"/>
    </row>
    <row r="817" ht="12.75" customHeight="1">
      <c r="P817" s="65"/>
    </row>
    <row r="818" ht="12.75" customHeight="1">
      <c r="P818" s="65"/>
    </row>
    <row r="819" ht="12.75" customHeight="1">
      <c r="P819" s="65"/>
    </row>
    <row r="820" ht="12.75" customHeight="1">
      <c r="P820" s="65"/>
    </row>
    <row r="821" ht="12.75" customHeight="1">
      <c r="P821" s="65"/>
    </row>
    <row r="822" ht="12.75" customHeight="1">
      <c r="P822" s="65"/>
    </row>
    <row r="823" ht="12.75" customHeight="1">
      <c r="P823" s="65"/>
    </row>
    <row r="824" ht="12.75" customHeight="1">
      <c r="P824" s="65"/>
    </row>
    <row r="825" ht="12.75" customHeight="1">
      <c r="P825" s="65"/>
    </row>
    <row r="826" ht="12.75" customHeight="1">
      <c r="P826" s="65"/>
    </row>
    <row r="827" ht="12.75" customHeight="1">
      <c r="P827" s="65"/>
    </row>
    <row r="828" ht="12.75" customHeight="1">
      <c r="P828" s="65"/>
    </row>
    <row r="829" ht="12.75" customHeight="1">
      <c r="P829" s="65"/>
    </row>
    <row r="830" ht="12.75" customHeight="1">
      <c r="P830" s="65"/>
    </row>
    <row r="831" ht="12.75" customHeight="1">
      <c r="P831" s="65"/>
    </row>
    <row r="832" ht="12.75" customHeight="1">
      <c r="P832" s="65"/>
    </row>
    <row r="833" ht="12.75" customHeight="1">
      <c r="P833" s="65"/>
    </row>
    <row r="834" ht="12.75" customHeight="1">
      <c r="P834" s="65"/>
    </row>
    <row r="835" ht="12.75" customHeight="1">
      <c r="P835" s="65"/>
    </row>
    <row r="836" ht="12.75" customHeight="1">
      <c r="P836" s="65"/>
    </row>
    <row r="837" ht="12.75" customHeight="1">
      <c r="P837" s="65"/>
    </row>
    <row r="838" ht="12.75" customHeight="1">
      <c r="P838" s="65"/>
    </row>
    <row r="839" ht="12.75" customHeight="1">
      <c r="P839" s="65"/>
    </row>
    <row r="840" ht="12.75" customHeight="1">
      <c r="P840" s="65"/>
    </row>
    <row r="841" ht="12.75" customHeight="1">
      <c r="P841" s="65"/>
    </row>
    <row r="842" ht="12.75" customHeight="1">
      <c r="P842" s="65"/>
    </row>
    <row r="843" ht="12.75" customHeight="1">
      <c r="P843" s="65"/>
    </row>
    <row r="844" ht="12.75" customHeight="1">
      <c r="P844" s="65"/>
    </row>
    <row r="845" ht="12.75" customHeight="1">
      <c r="P845" s="65"/>
    </row>
    <row r="846" ht="12.75" customHeight="1">
      <c r="P846" s="65"/>
    </row>
    <row r="847" ht="12.75" customHeight="1">
      <c r="P847" s="65"/>
    </row>
    <row r="848" ht="12.75" customHeight="1">
      <c r="P848" s="65"/>
    </row>
    <row r="849" ht="12.75" customHeight="1">
      <c r="P849" s="65"/>
    </row>
    <row r="850" ht="12.75" customHeight="1">
      <c r="P850" s="65"/>
    </row>
    <row r="851" ht="12.75" customHeight="1">
      <c r="P851" s="65"/>
    </row>
    <row r="852" ht="12.75" customHeight="1">
      <c r="P852" s="65"/>
    </row>
    <row r="853" ht="12.75" customHeight="1">
      <c r="P853" s="65"/>
    </row>
    <row r="854" ht="12.75" customHeight="1">
      <c r="P854" s="65"/>
    </row>
    <row r="855" ht="12.75" customHeight="1">
      <c r="P855" s="65"/>
    </row>
    <row r="856" ht="12.75" customHeight="1">
      <c r="P856" s="65"/>
    </row>
    <row r="857" ht="12.75" customHeight="1">
      <c r="P857" s="65"/>
    </row>
    <row r="858" ht="12.75" customHeight="1">
      <c r="P858" s="65"/>
    </row>
    <row r="859" ht="12.75" customHeight="1">
      <c r="P859" s="65"/>
    </row>
    <row r="860" ht="12.75" customHeight="1">
      <c r="P860" s="65"/>
    </row>
    <row r="861" ht="12.75" customHeight="1">
      <c r="P861" s="65"/>
    </row>
    <row r="862" ht="12.75" customHeight="1">
      <c r="P862" s="65"/>
    </row>
    <row r="863" ht="12.75" customHeight="1">
      <c r="P863" s="65"/>
    </row>
    <row r="864" ht="12.75" customHeight="1">
      <c r="P864" s="65"/>
    </row>
    <row r="865" ht="12.75" customHeight="1">
      <c r="P865" s="65"/>
    </row>
    <row r="866" ht="12.75" customHeight="1">
      <c r="P866" s="65"/>
    </row>
    <row r="867" ht="12.75" customHeight="1">
      <c r="P867" s="65"/>
    </row>
    <row r="868" ht="12.75" customHeight="1">
      <c r="P868" s="65"/>
    </row>
    <row r="869" ht="12.75" customHeight="1">
      <c r="P869" s="65"/>
    </row>
    <row r="870" ht="12.75" customHeight="1">
      <c r="P870" s="65"/>
    </row>
    <row r="871" ht="12.75" customHeight="1">
      <c r="P871" s="65"/>
    </row>
    <row r="872" ht="12.75" customHeight="1">
      <c r="P872" s="65"/>
    </row>
    <row r="873" ht="12.75" customHeight="1">
      <c r="P873" s="65"/>
    </row>
    <row r="874" ht="12.75" customHeight="1">
      <c r="P874" s="65"/>
    </row>
    <row r="875" ht="12.75" customHeight="1">
      <c r="P875" s="65"/>
    </row>
    <row r="876" ht="12.75" customHeight="1">
      <c r="P876" s="65"/>
    </row>
    <row r="877" ht="12.75" customHeight="1">
      <c r="P877" s="65"/>
    </row>
    <row r="878" ht="12.75" customHeight="1">
      <c r="P878" s="65"/>
    </row>
    <row r="879" ht="12.75" customHeight="1">
      <c r="P879" s="65"/>
    </row>
    <row r="880" ht="12.75" customHeight="1">
      <c r="P880" s="65"/>
    </row>
    <row r="881" ht="12.75" customHeight="1">
      <c r="P881" s="65"/>
    </row>
    <row r="882" ht="12.75" customHeight="1">
      <c r="P882" s="65"/>
    </row>
    <row r="883" ht="12.75" customHeight="1">
      <c r="P883" s="65"/>
    </row>
    <row r="884" ht="12.75" customHeight="1">
      <c r="P884" s="65"/>
    </row>
    <row r="885" ht="12.75" customHeight="1">
      <c r="P885" s="65"/>
    </row>
    <row r="886" ht="12.75" customHeight="1">
      <c r="P886" s="65"/>
    </row>
    <row r="887" ht="12.75" customHeight="1">
      <c r="P887" s="65"/>
    </row>
    <row r="888" ht="12.75" customHeight="1">
      <c r="P888" s="65"/>
    </row>
    <row r="889" ht="12.75" customHeight="1">
      <c r="P889" s="65"/>
    </row>
    <row r="890" ht="12.75" customHeight="1">
      <c r="P890" s="65"/>
    </row>
    <row r="891" ht="12.75" customHeight="1">
      <c r="P891" s="65"/>
    </row>
    <row r="892" ht="12.75" customHeight="1">
      <c r="P892" s="65"/>
    </row>
    <row r="893" ht="12.75" customHeight="1">
      <c r="P893" s="65"/>
    </row>
    <row r="894" ht="12.75" customHeight="1">
      <c r="P894" s="65"/>
    </row>
    <row r="895" ht="12.75" customHeight="1">
      <c r="P895" s="65"/>
    </row>
    <row r="896" ht="12.75" customHeight="1">
      <c r="P896" s="65"/>
    </row>
    <row r="897" ht="12.75" customHeight="1">
      <c r="P897" s="65"/>
    </row>
    <row r="898" ht="12.75" customHeight="1">
      <c r="P898" s="65"/>
    </row>
    <row r="899" ht="12.75" customHeight="1">
      <c r="P899" s="65"/>
    </row>
    <row r="900" ht="12.75" customHeight="1">
      <c r="P900" s="65"/>
    </row>
    <row r="901" ht="12.75" customHeight="1">
      <c r="P901" s="65"/>
    </row>
    <row r="902" ht="12.75" customHeight="1">
      <c r="P902" s="65"/>
    </row>
    <row r="903" ht="12.75" customHeight="1">
      <c r="P903" s="65"/>
    </row>
    <row r="904" ht="12.75" customHeight="1">
      <c r="P904" s="65"/>
    </row>
    <row r="905" ht="12.75" customHeight="1">
      <c r="P905" s="65"/>
    </row>
    <row r="906" ht="12.75" customHeight="1">
      <c r="P906" s="65"/>
    </row>
    <row r="907" ht="12.75" customHeight="1">
      <c r="P907" s="65"/>
    </row>
    <row r="908" ht="12.75" customHeight="1">
      <c r="P908" s="65"/>
    </row>
    <row r="909" ht="12.75" customHeight="1">
      <c r="P909" s="65"/>
    </row>
    <row r="910" ht="12.75" customHeight="1">
      <c r="P910" s="65"/>
    </row>
    <row r="911" ht="12.75" customHeight="1">
      <c r="P911" s="65"/>
    </row>
    <row r="912" ht="12.75" customHeight="1">
      <c r="P912" s="65"/>
    </row>
    <row r="913" ht="12.75" customHeight="1">
      <c r="P913" s="65"/>
    </row>
    <row r="914" ht="12.75" customHeight="1">
      <c r="P914" s="65"/>
    </row>
    <row r="915" ht="12.75" customHeight="1">
      <c r="P915" s="65"/>
    </row>
    <row r="916" ht="12.75" customHeight="1">
      <c r="P916" s="65"/>
    </row>
    <row r="917" ht="12.75" customHeight="1">
      <c r="P917" s="65"/>
    </row>
    <row r="918" ht="12.75" customHeight="1">
      <c r="P918" s="65"/>
    </row>
    <row r="919" ht="12.75" customHeight="1">
      <c r="P919" s="65"/>
    </row>
    <row r="920" ht="12.75" customHeight="1">
      <c r="P920" s="65"/>
    </row>
    <row r="921" ht="12.75" customHeight="1">
      <c r="P921" s="65"/>
    </row>
    <row r="922" ht="12.75" customHeight="1">
      <c r="P922" s="65"/>
    </row>
    <row r="923" ht="12.75" customHeight="1">
      <c r="P923" s="65"/>
    </row>
    <row r="924" ht="12.75" customHeight="1">
      <c r="P924" s="65"/>
    </row>
    <row r="925" ht="12.75" customHeight="1">
      <c r="P925" s="65"/>
    </row>
    <row r="926" ht="12.75" customHeight="1">
      <c r="P926" s="65"/>
    </row>
    <row r="927" ht="12.75" customHeight="1">
      <c r="P927" s="65"/>
    </row>
    <row r="928" ht="12.75" customHeight="1">
      <c r="P928" s="65"/>
    </row>
    <row r="929" ht="12.75" customHeight="1">
      <c r="P929" s="65"/>
    </row>
    <row r="930" ht="12.75" customHeight="1">
      <c r="P930" s="65"/>
    </row>
    <row r="931" ht="12.75" customHeight="1">
      <c r="P931" s="65"/>
    </row>
    <row r="932" ht="12.75" customHeight="1">
      <c r="P932" s="65"/>
    </row>
    <row r="933" ht="12.75" customHeight="1">
      <c r="P933" s="65"/>
    </row>
    <row r="934" ht="12.75" customHeight="1">
      <c r="P934" s="65"/>
    </row>
    <row r="935" ht="12.75" customHeight="1">
      <c r="P935" s="65"/>
    </row>
    <row r="936" ht="12.75" customHeight="1">
      <c r="P936" s="65"/>
    </row>
    <row r="937" ht="12.75" customHeight="1">
      <c r="P937" s="65"/>
    </row>
    <row r="938" ht="12.75" customHeight="1">
      <c r="P938" s="65"/>
    </row>
    <row r="939" ht="12.75" customHeight="1">
      <c r="P939" s="65"/>
    </row>
    <row r="940" ht="12.75" customHeight="1">
      <c r="P940" s="65"/>
    </row>
    <row r="941" ht="12.75" customHeight="1">
      <c r="P941" s="65"/>
    </row>
    <row r="942" ht="12.75" customHeight="1">
      <c r="P942" s="65"/>
    </row>
    <row r="943" ht="12.75" customHeight="1">
      <c r="P943" s="65"/>
    </row>
    <row r="944" ht="12.75" customHeight="1">
      <c r="P944" s="65"/>
    </row>
    <row r="945" ht="12.75" customHeight="1">
      <c r="P945" s="65"/>
    </row>
    <row r="946" ht="12.75" customHeight="1">
      <c r="P946" s="65"/>
    </row>
    <row r="947" ht="12.75" customHeight="1">
      <c r="P947" s="65"/>
    </row>
    <row r="948" ht="12.75" customHeight="1">
      <c r="P948" s="65"/>
    </row>
    <row r="949" ht="12.75" customHeight="1">
      <c r="P949" s="65"/>
    </row>
    <row r="950" ht="12.75" customHeight="1">
      <c r="P950" s="65"/>
    </row>
    <row r="951" ht="12.75" customHeight="1">
      <c r="P951" s="65"/>
    </row>
    <row r="952" ht="12.75" customHeight="1">
      <c r="P952" s="65"/>
    </row>
    <row r="953" ht="12.75" customHeight="1">
      <c r="P953" s="65"/>
    </row>
    <row r="954" ht="12.75" customHeight="1">
      <c r="P954" s="65"/>
    </row>
    <row r="955" ht="12.75" customHeight="1">
      <c r="P955" s="65"/>
    </row>
    <row r="956" ht="12.75" customHeight="1">
      <c r="P956" s="65"/>
    </row>
    <row r="957" ht="12.75" customHeight="1">
      <c r="P957" s="65"/>
    </row>
    <row r="958" ht="12.75" customHeight="1">
      <c r="P958" s="65"/>
    </row>
    <row r="959" ht="12.75" customHeight="1">
      <c r="P959" s="65"/>
    </row>
    <row r="960" ht="12.75" customHeight="1">
      <c r="P960" s="65"/>
    </row>
    <row r="961" ht="12.75" customHeight="1">
      <c r="P961" s="65"/>
    </row>
    <row r="962" ht="12.75" customHeight="1">
      <c r="P962" s="65"/>
    </row>
    <row r="963" ht="12.75" customHeight="1">
      <c r="P963" s="65"/>
    </row>
    <row r="964" ht="12.75" customHeight="1">
      <c r="P964" s="65"/>
    </row>
    <row r="965" ht="12.75" customHeight="1">
      <c r="P965" s="65"/>
    </row>
    <row r="966" ht="12.75" customHeight="1">
      <c r="P966" s="65"/>
    </row>
    <row r="967" ht="12.75" customHeight="1">
      <c r="P967" s="65"/>
    </row>
    <row r="968" ht="12.75" customHeight="1">
      <c r="P968" s="65"/>
    </row>
    <row r="969" ht="12.75" customHeight="1">
      <c r="P969" s="65"/>
    </row>
    <row r="970" ht="12.75" customHeight="1">
      <c r="P970" s="65"/>
    </row>
    <row r="971" ht="12.75" customHeight="1">
      <c r="P971" s="65"/>
    </row>
    <row r="972" ht="12.75" customHeight="1">
      <c r="P972" s="65"/>
    </row>
    <row r="973" ht="12.75" customHeight="1">
      <c r="P973" s="65"/>
    </row>
    <row r="974" ht="12.75" customHeight="1">
      <c r="P974" s="65"/>
    </row>
    <row r="975" ht="12.75" customHeight="1">
      <c r="P975" s="65"/>
    </row>
    <row r="976" ht="12.75" customHeight="1">
      <c r="P976" s="65"/>
    </row>
    <row r="977" ht="12.75" customHeight="1">
      <c r="P977" s="65"/>
    </row>
    <row r="978" ht="12.75" customHeight="1">
      <c r="P978" s="65"/>
    </row>
    <row r="979" ht="12.75" customHeight="1">
      <c r="P979" s="65"/>
    </row>
    <row r="980" ht="12.75" customHeight="1">
      <c r="P980" s="65"/>
    </row>
    <row r="981" ht="12.75" customHeight="1">
      <c r="P981" s="65"/>
    </row>
    <row r="982" ht="12.75" customHeight="1">
      <c r="P982" s="65"/>
    </row>
    <row r="983" ht="12.75" customHeight="1">
      <c r="P983" s="65"/>
    </row>
    <row r="984" ht="12.75" customHeight="1">
      <c r="P984" s="65"/>
    </row>
    <row r="985" ht="12.75" customHeight="1">
      <c r="P985" s="65"/>
    </row>
    <row r="986" ht="12.75" customHeight="1">
      <c r="P986" s="65"/>
    </row>
    <row r="987" ht="12.75" customHeight="1">
      <c r="P987" s="65"/>
    </row>
    <row r="988" ht="12.75" customHeight="1">
      <c r="P988" s="65"/>
    </row>
    <row r="989" ht="12.75" customHeight="1">
      <c r="P989" s="65"/>
    </row>
    <row r="990" ht="12.75" customHeight="1">
      <c r="P990" s="65"/>
    </row>
    <row r="991" ht="12.75" customHeight="1">
      <c r="P991" s="65"/>
    </row>
    <row r="992" ht="12.75" customHeight="1">
      <c r="P992" s="65"/>
    </row>
    <row r="993" ht="12.75" customHeight="1">
      <c r="P993" s="65"/>
    </row>
    <row r="994" ht="12.75" customHeight="1">
      <c r="P994" s="65"/>
    </row>
    <row r="995" ht="12.75" customHeight="1">
      <c r="P995" s="65"/>
    </row>
    <row r="996" ht="12.75" customHeight="1">
      <c r="P996" s="65"/>
    </row>
    <row r="997" ht="12.75" customHeight="1">
      <c r="P997" s="65"/>
    </row>
    <row r="998" ht="12.75" customHeight="1">
      <c r="P998" s="65"/>
    </row>
    <row r="999" ht="12.75" customHeight="1">
      <c r="P999" s="65"/>
    </row>
    <row r="1000" ht="12.75" customHeight="1">
      <c r="P1000" s="65"/>
    </row>
    <row r="1001" ht="12.75" customHeight="1">
      <c r="P1001" s="65"/>
    </row>
  </sheetData>
  <mergeCells count="4">
    <mergeCell ref="A1:O1"/>
    <mergeCell ref="P2:AD2"/>
    <mergeCell ref="P30:P33"/>
    <mergeCell ref="A47:E47"/>
  </mergeCells>
  <printOptions/>
  <pageMargins bottom="0.787401575" footer="0.0" header="0.0" left="0.511811024" right="0.511811024" top="0.7874015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2023-02-17T19:33:22Z</dcterms:created>
  <dc:creator>user</dc:creator>
</cp:coreProperties>
</file>